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35.xml" ContentType="application/vnd.openxmlformats-officedocument.spreadsheetml.worksheet+xml"/>
  <Override PartName="/xl/worksheets/sheet44.xml" ContentType="application/vnd.openxmlformats-officedocument.spreadsheetml.worksheet+xml"/>
  <Override PartName="/xl/worksheets/sheet53.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worksheets/sheet33.xml" ContentType="application/vnd.openxmlformats-officedocument.spreadsheetml.worksheet+xml"/>
  <Override PartName="/xl/worksheets/sheet42.xml" ContentType="application/vnd.openxmlformats-officedocument.spreadsheetml.worksheet+xml"/>
  <Override PartName="/xl/worksheets/sheet5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worksheets/sheet20.xml" ContentType="application/vnd.openxmlformats-officedocument.spreadsheetml.worksheet+xml"/>
  <Override PartName="/xl/worksheets/sheet31.xml" ContentType="application/vnd.openxmlformats-officedocument.spreadsheetml.worksheet+xml"/>
  <Override PartName="/xl/worksheets/sheet40.xml" ContentType="application/vnd.openxmlformats-officedocument.spreadsheetml.worksheet+xml"/>
  <Override PartName="/xl/charts/chart2.xml" ContentType="application/vnd.openxmlformats-officedocument.drawingml.chart+xml"/>
  <Override PartName="/xl/drawings/drawing4.xml" ContentType="application/vnd.openxmlformats-officedocument.drawing+xml"/>
  <Default Extension="rels" ContentType="application/vnd.openxmlformats-package.relationships+xml"/>
  <Default Extension="xml" ContentType="application/xml"/>
  <Override PartName="/xl/worksheets/sheet5.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worksheets/sheet1.xml" ContentType="application/vnd.openxmlformats-officedocument.spreadsheetml.worksheet+xml"/>
  <Override PartName="/xl/worksheets/sheet49.xml" ContentType="application/vnd.openxmlformats-officedocument.spreadsheetml.worksheet+xml"/>
  <Override PartName="/xl/worksheets/sheet29.xml" ContentType="application/vnd.openxmlformats-officedocument.spreadsheetml.worksheet+xml"/>
  <Override PartName="/xl/worksheets/sheet38.xml" ContentType="application/vnd.openxmlformats-officedocument.spreadsheetml.worksheet+xml"/>
  <Override PartName="/xl/worksheets/sheet47.xml" ContentType="application/vnd.openxmlformats-officedocument.spreadsheetml.worksheet+xml"/>
  <Override PartName="/xl/worksheets/sheet58.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Override PartName="/xl/worksheets/sheet43.xml" ContentType="application/vnd.openxmlformats-officedocument.spreadsheetml.worksheet+xml"/>
  <Override PartName="/xl/worksheets/sheet52.xml" ContentType="application/vnd.openxmlformats-officedocument.spreadsheetml.worksheet+xml"/>
  <Default Extension="bin" ContentType="application/vnd.openxmlformats-officedocument.spreadsheetml.printerSettings"/>
  <Default Extension="png" ContentType="image/png"/>
  <Override PartName="/xl/charts/chart7.xml" ContentType="application/vnd.openxmlformats-officedocument.drawingml.chart+xml"/>
  <Override PartName="/xl/charts/chart10.xml" ContentType="application/vnd.openxmlformats-officedocument.drawingml.chart+xml"/>
  <Override PartName="/xl/worksheets/sheet14.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41.xml" ContentType="application/vnd.openxmlformats-officedocument.spreadsheetml.worksheet+xml"/>
  <Override PartName="/xl/worksheets/sheet50.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charts/chart3.xml" ContentType="application/vnd.openxmlformats-officedocument.drawingml.chart+xml"/>
  <Override PartName="/xl/drawings/drawing5.xml" ContentType="application/vnd.openxmlformats-officedocument.drawing+xml"/>
  <Override PartName="/xl/workbook.xml" ContentType="application/vnd.openxmlformats-officedocument.spreadsheetml.sheet.main+xml"/>
  <Override PartName="/xl/worksheets/sheet4.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59.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39.xml" ContentType="application/vnd.openxmlformats-officedocument.spreadsheetml.worksheet+xml"/>
  <Override PartName="/xl/worksheets/sheet48.xml" ContentType="application/vnd.openxmlformats-officedocument.spreadsheetml.worksheet+xml"/>
  <Override PartName="/xl/worksheets/sheet57.xml" ContentType="application/vnd.openxmlformats-officedocument.spreadsheetml.worksheet+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showInkAnnotation="0" codeName="ThisWorkbook" autoCompressPictures="0"/>
  <bookViews>
    <workbookView xWindow="420" yWindow="120" windowWidth="24240" windowHeight="13620" tabRatio="681" firstSheet="44" activeTab="54"/>
  </bookViews>
  <sheets>
    <sheet name="Intro" sheetId="116" r:id="rId1"/>
    <sheet name="wk-1" sheetId="1" r:id="rId2"/>
    <sheet name="wk-2" sheetId="117" r:id="rId3"/>
    <sheet name="wk-3" sheetId="118" r:id="rId4"/>
    <sheet name="wk-4" sheetId="119" r:id="rId5"/>
    <sheet name="wk-5" sheetId="120" r:id="rId6"/>
    <sheet name="wk-6" sheetId="121" r:id="rId7"/>
    <sheet name="wk-7" sheetId="122" r:id="rId8"/>
    <sheet name="wk-8" sheetId="123" r:id="rId9"/>
    <sheet name="wk-9" sheetId="124" r:id="rId10"/>
    <sheet name="wk-10" sheetId="125" r:id="rId11"/>
    <sheet name="wk-11" sheetId="126" r:id="rId12"/>
    <sheet name="wk-12" sheetId="127" r:id="rId13"/>
    <sheet name="wk-13" sheetId="128" r:id="rId14"/>
    <sheet name="wk-14" sheetId="129" r:id="rId15"/>
    <sheet name="wk-15" sheetId="130" r:id="rId16"/>
    <sheet name="wk-16" sheetId="131" r:id="rId17"/>
    <sheet name="wk-17" sheetId="132" r:id="rId18"/>
    <sheet name="wk-18" sheetId="133" r:id="rId19"/>
    <sheet name="wk-19" sheetId="134" r:id="rId20"/>
    <sheet name="wk-20" sheetId="135" r:id="rId21"/>
    <sheet name="wk-21" sheetId="136" r:id="rId22"/>
    <sheet name="wk-22" sheetId="137" r:id="rId23"/>
    <sheet name="wk-23" sheetId="138" r:id="rId24"/>
    <sheet name="wk-24" sheetId="139" r:id="rId25"/>
    <sheet name="wk-25" sheetId="140" r:id="rId26"/>
    <sheet name="wk-26" sheetId="141" r:id="rId27"/>
    <sheet name="wk-27" sheetId="142" r:id="rId28"/>
    <sheet name="wk-28" sheetId="143" r:id="rId29"/>
    <sheet name="wk-29" sheetId="144" r:id="rId30"/>
    <sheet name="wk-30" sheetId="145" r:id="rId31"/>
    <sheet name="wk-31" sheetId="146" r:id="rId32"/>
    <sheet name="wk-32" sheetId="147" r:id="rId33"/>
    <sheet name="wk-33" sheetId="148" r:id="rId34"/>
    <sheet name="wk-34" sheetId="149" r:id="rId35"/>
    <sheet name="wk-35" sheetId="150" r:id="rId36"/>
    <sheet name="wk-36" sheetId="151" r:id="rId37"/>
    <sheet name="wk-37" sheetId="152" r:id="rId38"/>
    <sheet name="wk-38" sheetId="153" r:id="rId39"/>
    <sheet name="wk-39" sheetId="154" r:id="rId40"/>
    <sheet name="wk-40" sheetId="155" r:id="rId41"/>
    <sheet name="wk-41" sheetId="156" r:id="rId42"/>
    <sheet name="wk-42" sheetId="157" r:id="rId43"/>
    <sheet name="wk-43" sheetId="158" r:id="rId44"/>
    <sheet name="wk-44" sheetId="159" r:id="rId45"/>
    <sheet name="wk-45" sheetId="160" r:id="rId46"/>
    <sheet name="wk-46" sheetId="161" r:id="rId47"/>
    <sheet name="wk-47" sheetId="162" r:id="rId48"/>
    <sheet name="wk-48" sheetId="163" r:id="rId49"/>
    <sheet name="wk-49" sheetId="164" r:id="rId50"/>
    <sheet name="wk-50" sheetId="165" r:id="rId51"/>
    <sheet name="wk-51" sheetId="166" r:id="rId52"/>
    <sheet name="wk-52" sheetId="167" r:id="rId53"/>
    <sheet name="Anual results" sheetId="62" r:id="rId54"/>
    <sheet name="Volume" sheetId="63" r:id="rId55"/>
    <sheet name="Distance" sheetId="64" r:id="rId56"/>
    <sheet name="Sleep" sheetId="65" r:id="rId57"/>
    <sheet name="Body mass" sheetId="66" r:id="rId58"/>
    <sheet name="Resting HR" sheetId="56" r:id="rId59"/>
  </sheets>
  <definedNames>
    <definedName name="_xlnm._FilterDatabase" localSheetId="1" hidden="1">'wk-1'!$A$1:$K$23</definedName>
    <definedName name="_xlnm._FilterDatabase" localSheetId="10" hidden="1">'wk-10'!$A$1:$K$23</definedName>
    <definedName name="_xlnm._FilterDatabase" localSheetId="11" hidden="1">'wk-11'!$A$1:$K$23</definedName>
    <definedName name="_xlnm._FilterDatabase" localSheetId="12" hidden="1">'wk-12'!$A$1:$K$23</definedName>
    <definedName name="_xlnm._FilterDatabase" localSheetId="13" hidden="1">'wk-13'!$A$1:$K$23</definedName>
    <definedName name="_xlnm._FilterDatabase" localSheetId="14" hidden="1">'wk-14'!$A$1:$K$23</definedName>
    <definedName name="_xlnm._FilterDatabase" localSheetId="15" hidden="1">'wk-15'!$A$1:$K$23</definedName>
    <definedName name="_xlnm._FilterDatabase" localSheetId="16" hidden="1">'wk-16'!$A$1:$K$23</definedName>
    <definedName name="_xlnm._FilterDatabase" localSheetId="17" hidden="1">'wk-17'!$A$1:$K$23</definedName>
    <definedName name="_xlnm._FilterDatabase" localSheetId="18" hidden="1">'wk-18'!$A$1:$K$23</definedName>
    <definedName name="_xlnm._FilterDatabase" localSheetId="19" hidden="1">'wk-19'!$A$1:$K$23</definedName>
    <definedName name="_xlnm._FilterDatabase" localSheetId="2" hidden="1">'wk-2'!$A$1:$K$23</definedName>
    <definedName name="_xlnm._FilterDatabase" localSheetId="20" hidden="1">'wk-20'!$A$1:$K$23</definedName>
    <definedName name="_xlnm._FilterDatabase" localSheetId="21" hidden="1">'wk-21'!$A$1:$K$23</definedName>
    <definedName name="_xlnm._FilterDatabase" localSheetId="22" hidden="1">'wk-22'!$A$1:$K$23</definedName>
    <definedName name="_xlnm._FilterDatabase" localSheetId="23" hidden="1">'wk-23'!$A$1:$K$23</definedName>
    <definedName name="_xlnm._FilterDatabase" localSheetId="24" hidden="1">'wk-24'!$A$1:$K$23</definedName>
    <definedName name="_xlnm._FilterDatabase" localSheetId="25" hidden="1">'wk-25'!$A$1:$K$23</definedName>
    <definedName name="_xlnm._FilterDatabase" localSheetId="26" hidden="1">'wk-26'!$A$1:$K$23</definedName>
    <definedName name="_xlnm._FilterDatabase" localSheetId="27" hidden="1">'wk-27'!$A$1:$K$23</definedName>
    <definedName name="_xlnm._FilterDatabase" localSheetId="28" hidden="1">'wk-28'!$A$1:$K$23</definedName>
    <definedName name="_xlnm._FilterDatabase" localSheetId="29" hidden="1">'wk-29'!$A$1:$K$23</definedName>
    <definedName name="_xlnm._FilterDatabase" localSheetId="3" hidden="1">'wk-3'!$A$1:$K$23</definedName>
    <definedName name="_xlnm._FilterDatabase" localSheetId="30" hidden="1">'wk-30'!$A$1:$K$23</definedName>
    <definedName name="_xlnm._FilterDatabase" localSheetId="31" hidden="1">'wk-31'!$A$1:$K$23</definedName>
    <definedName name="_xlnm._FilterDatabase" localSheetId="32" hidden="1">'wk-32'!$A$1:$K$23</definedName>
    <definedName name="_xlnm._FilterDatabase" localSheetId="33" hidden="1">'wk-33'!$A$1:$K$23</definedName>
    <definedName name="_xlnm._FilterDatabase" localSheetId="34" hidden="1">'wk-34'!$A$1:$K$23</definedName>
    <definedName name="_xlnm._FilterDatabase" localSheetId="35" hidden="1">'wk-35'!$A$1:$K$23</definedName>
    <definedName name="_xlnm._FilterDatabase" localSheetId="36" hidden="1">'wk-36'!$A$1:$K$23</definedName>
    <definedName name="_xlnm._FilterDatabase" localSheetId="37" hidden="1">'wk-37'!$A$1:$K$23</definedName>
    <definedName name="_xlnm._FilterDatabase" localSheetId="38" hidden="1">'wk-38'!$A$1:$K$23</definedName>
    <definedName name="_xlnm._FilterDatabase" localSheetId="39" hidden="1">'wk-39'!$A$1:$K$23</definedName>
    <definedName name="_xlnm._FilterDatabase" localSheetId="4" hidden="1">'wk-4'!$A$1:$K$23</definedName>
    <definedName name="_xlnm._FilterDatabase" localSheetId="40" hidden="1">'wk-40'!$A$1:$K$23</definedName>
    <definedName name="_xlnm._FilterDatabase" localSheetId="41" hidden="1">'wk-41'!$A$1:$K$23</definedName>
    <definedName name="_xlnm._FilterDatabase" localSheetId="42" hidden="1">'wk-42'!$A$1:$K$23</definedName>
    <definedName name="_xlnm._FilterDatabase" localSheetId="43" hidden="1">'wk-43'!$A$1:$K$23</definedName>
    <definedName name="_xlnm._FilterDatabase" localSheetId="44" hidden="1">'wk-44'!$A$1:$K$23</definedName>
    <definedName name="_xlnm._FilterDatabase" localSheetId="45" hidden="1">'wk-45'!$A$1:$K$23</definedName>
    <definedName name="_xlnm._FilterDatabase" localSheetId="46" hidden="1">'wk-46'!$A$1:$K$23</definedName>
    <definedName name="_xlnm._FilterDatabase" localSheetId="47" hidden="1">'wk-47'!$A$1:$K$23</definedName>
    <definedName name="_xlnm._FilterDatabase" localSheetId="48" hidden="1">'wk-48'!$A$1:$K$23</definedName>
    <definedName name="_xlnm._FilterDatabase" localSheetId="49" hidden="1">'wk-49'!$A$1:$K$23</definedName>
    <definedName name="_xlnm._FilterDatabase" localSheetId="5" hidden="1">'wk-5'!$A$1:$K$23</definedName>
    <definedName name="_xlnm._FilterDatabase" localSheetId="50" hidden="1">'wk-50'!$A$1:$K$23</definedName>
    <definedName name="_xlnm._FilterDatabase" localSheetId="51" hidden="1">'wk-51'!$A$1:$K$23</definedName>
    <definedName name="_xlnm._FilterDatabase" localSheetId="52" hidden="1">'wk-52'!$A$1:$K$23</definedName>
    <definedName name="_xlnm._FilterDatabase" localSheetId="6" hidden="1">'wk-6'!$A$1:$K$23</definedName>
    <definedName name="_xlnm._FilterDatabase" localSheetId="7" hidden="1">'wk-7'!$A$1:$K$23</definedName>
    <definedName name="_xlnm._FilterDatabase" localSheetId="8" hidden="1">'wk-8'!$A$1:$K$23</definedName>
    <definedName name="_xlnm._FilterDatabase" localSheetId="9" hidden="1">'wk-9'!$A$1:$K$23</definedName>
    <definedName name="_xlnm.Print_Area" localSheetId="1">'wk-1'!$B$1:$J$28</definedName>
    <definedName name="_xlnm.Print_Area" localSheetId="10">'wk-10'!$B$1:$J$28</definedName>
    <definedName name="_xlnm.Print_Area" localSheetId="11">'wk-11'!$B$1:$J$28</definedName>
    <definedName name="_xlnm.Print_Area" localSheetId="12">'wk-12'!$B$1:$J$28</definedName>
    <definedName name="_xlnm.Print_Area" localSheetId="13">'wk-13'!$B$1:$J$28</definedName>
    <definedName name="_xlnm.Print_Area" localSheetId="14">'wk-14'!$B$1:$J$28</definedName>
    <definedName name="_xlnm.Print_Area" localSheetId="15">'wk-15'!$B$1:$J$28</definedName>
    <definedName name="_xlnm.Print_Area" localSheetId="16">'wk-16'!$B$1:$J$28</definedName>
    <definedName name="_xlnm.Print_Area" localSheetId="17">'wk-17'!$B$1:$J$28</definedName>
    <definedName name="_xlnm.Print_Area" localSheetId="18">'wk-18'!$B$1:$J$28</definedName>
    <definedName name="_xlnm.Print_Area" localSheetId="19">'wk-19'!$B$1:$J$28</definedName>
    <definedName name="_xlnm.Print_Area" localSheetId="2">'wk-2'!$B$1:$J$28</definedName>
    <definedName name="_xlnm.Print_Area" localSheetId="20">'wk-20'!$B$1:$J$28</definedName>
    <definedName name="_xlnm.Print_Area" localSheetId="21">'wk-21'!$B$1:$J$28</definedName>
    <definedName name="_xlnm.Print_Area" localSheetId="22">'wk-22'!$B$1:$J$28</definedName>
    <definedName name="_xlnm.Print_Area" localSheetId="23">'wk-23'!$B$1:$J$28</definedName>
    <definedName name="_xlnm.Print_Area" localSheetId="24">'wk-24'!$B$1:$J$28</definedName>
    <definedName name="_xlnm.Print_Area" localSheetId="25">'wk-25'!$B$1:$J$28</definedName>
    <definedName name="_xlnm.Print_Area" localSheetId="26">'wk-26'!$B$1:$J$28</definedName>
    <definedName name="_xlnm.Print_Area" localSheetId="27">'wk-27'!$B$1:$J$28</definedName>
    <definedName name="_xlnm.Print_Area" localSheetId="28">'wk-28'!$B$1:$J$28</definedName>
    <definedName name="_xlnm.Print_Area" localSheetId="29">'wk-29'!$B$1:$J$28</definedName>
    <definedName name="_xlnm.Print_Area" localSheetId="3">'wk-3'!$B$1:$J$28</definedName>
    <definedName name="_xlnm.Print_Area" localSheetId="30">'wk-30'!$B$1:$J$28</definedName>
    <definedName name="_xlnm.Print_Area" localSheetId="31">'wk-31'!$B$1:$J$28</definedName>
    <definedName name="_xlnm.Print_Area" localSheetId="32">'wk-32'!$B$1:$J$28</definedName>
    <definedName name="_xlnm.Print_Area" localSheetId="33">'wk-33'!$B$1:$J$28</definedName>
    <definedName name="_xlnm.Print_Area" localSheetId="34">'wk-34'!$B$1:$J$28</definedName>
    <definedName name="_xlnm.Print_Area" localSheetId="35">'wk-35'!$B$1:$J$28</definedName>
    <definedName name="_xlnm.Print_Area" localSheetId="36">'wk-36'!$B$1:$J$28</definedName>
    <definedName name="_xlnm.Print_Area" localSheetId="37">'wk-37'!$B$1:$J$28</definedName>
    <definedName name="_xlnm.Print_Area" localSheetId="38">'wk-38'!$B$1:$J$28</definedName>
    <definedName name="_xlnm.Print_Area" localSheetId="39">'wk-39'!$B$1:$J$28</definedName>
    <definedName name="_xlnm.Print_Area" localSheetId="4">'wk-4'!$B$1:$J$28</definedName>
    <definedName name="_xlnm.Print_Area" localSheetId="40">'wk-40'!$B$1:$J$28</definedName>
    <definedName name="_xlnm.Print_Area" localSheetId="41">'wk-41'!$B$1:$J$28</definedName>
    <definedName name="_xlnm.Print_Area" localSheetId="42">'wk-42'!$B$1:$J$28</definedName>
    <definedName name="_xlnm.Print_Area" localSheetId="43">'wk-43'!$B$1:$J$28</definedName>
    <definedName name="_xlnm.Print_Area" localSheetId="44">'wk-44'!$B$1:$J$28</definedName>
    <definedName name="_xlnm.Print_Area" localSheetId="45">'wk-45'!$B$1:$J$28</definedName>
    <definedName name="_xlnm.Print_Area" localSheetId="46">'wk-46'!$B$1:$J$28</definedName>
    <definedName name="_xlnm.Print_Area" localSheetId="47">'wk-47'!$B$1:$J$28</definedName>
    <definedName name="_xlnm.Print_Area" localSheetId="48">'wk-48'!$B$1:$J$28</definedName>
    <definedName name="_xlnm.Print_Area" localSheetId="49">'wk-49'!$B$1:$J$28</definedName>
    <definedName name="_xlnm.Print_Area" localSheetId="5">'wk-5'!$B$1:$J$28</definedName>
    <definedName name="_xlnm.Print_Area" localSheetId="50">'wk-50'!$B$1:$J$28</definedName>
    <definedName name="_xlnm.Print_Area" localSheetId="51">'wk-51'!$B$1:$J$28</definedName>
    <definedName name="_xlnm.Print_Area" localSheetId="52">'wk-52'!$B$1:$J$28</definedName>
    <definedName name="_xlnm.Print_Area" localSheetId="6">'wk-6'!$B$1:$J$28</definedName>
    <definedName name="_xlnm.Print_Area" localSheetId="7">'wk-7'!$B$1:$J$28</definedName>
    <definedName name="_xlnm.Print_Area" localSheetId="8">'wk-8'!$B$1:$J$28</definedName>
    <definedName name="_xlnm.Print_Area" localSheetId="9">'wk-9'!$B$1:$J$28</definedName>
  </definedNames>
  <calcPr calcId="124519"/>
  <extLst>
    <ext xmlns:mx="http://schemas.microsoft.com/office/mac/excel/2008/main" uri="{7523E5D3-25F3-A5E0-1632-64F254C22452}">
      <mx:ArchID Flags="2"/>
    </ext>
  </extLst>
</workbook>
</file>

<file path=xl/calcChain.xml><?xml version="1.0" encoding="utf-8"?>
<calcChain xmlns="http://schemas.openxmlformats.org/spreadsheetml/2006/main">
  <c r="E30" i="135"/>
  <c r="B54" i="56" l="1"/>
  <c r="B53"/>
  <c r="B52"/>
  <c r="B51"/>
  <c r="B50"/>
  <c r="B49"/>
  <c r="B48"/>
  <c r="B46"/>
  <c r="B47"/>
  <c r="B45"/>
  <c r="B44"/>
  <c r="B43"/>
  <c r="B42"/>
  <c r="B41"/>
  <c r="B40"/>
  <c r="B39"/>
  <c r="B38"/>
  <c r="B37"/>
  <c r="B36"/>
  <c r="B35"/>
  <c r="B34"/>
  <c r="B33"/>
  <c r="B32"/>
  <c r="B31"/>
  <c r="B30"/>
  <c r="B29"/>
  <c r="B28"/>
  <c r="B27"/>
  <c r="B26"/>
  <c r="B25"/>
  <c r="B24"/>
  <c r="B23"/>
  <c r="B22"/>
  <c r="B21"/>
  <c r="B20"/>
  <c r="B19"/>
  <c r="B18"/>
  <c r="B17"/>
  <c r="B16"/>
  <c r="B15"/>
  <c r="B14"/>
  <c r="B13"/>
  <c r="B12"/>
  <c r="B11"/>
  <c r="B10"/>
  <c r="B9"/>
  <c r="B8"/>
  <c r="B7"/>
  <c r="B6"/>
  <c r="B5"/>
  <c r="B4"/>
  <c r="B23" i="66"/>
  <c r="B54"/>
  <c r="B53"/>
  <c r="B52"/>
  <c r="B51"/>
  <c r="B50"/>
  <c r="B49"/>
  <c r="B48"/>
  <c r="B47"/>
  <c r="B46"/>
  <c r="B45"/>
  <c r="B44"/>
  <c r="B43"/>
  <c r="B42"/>
  <c r="B41"/>
  <c r="B40"/>
  <c r="B39"/>
  <c r="B38"/>
  <c r="B37"/>
  <c r="B36"/>
  <c r="B35"/>
  <c r="B34"/>
  <c r="B33"/>
  <c r="B32"/>
  <c r="B31"/>
  <c r="B30"/>
  <c r="B29"/>
  <c r="B28"/>
  <c r="B27"/>
  <c r="B26"/>
  <c r="B25"/>
  <c r="B24"/>
  <c r="B22"/>
  <c r="B21"/>
  <c r="B20"/>
  <c r="B19"/>
  <c r="B18"/>
  <c r="B17"/>
  <c r="B16"/>
  <c r="B15"/>
  <c r="B14"/>
  <c r="B13"/>
  <c r="B12"/>
  <c r="B11"/>
  <c r="B10"/>
  <c r="B9"/>
  <c r="B8"/>
  <c r="B7"/>
  <c r="B6"/>
  <c r="B5"/>
  <c r="B4"/>
  <c r="B54" i="65"/>
  <c r="B53"/>
  <c r="B52"/>
  <c r="B51"/>
  <c r="B50"/>
  <c r="B49"/>
  <c r="B48"/>
  <c r="B47"/>
  <c r="B46"/>
  <c r="B45"/>
  <c r="B44"/>
  <c r="B43"/>
  <c r="B42"/>
  <c r="B41"/>
  <c r="B40"/>
  <c r="B39"/>
  <c r="B38"/>
  <c r="B37"/>
  <c r="B36"/>
  <c r="B35"/>
  <c r="B34"/>
  <c r="B33"/>
  <c r="B32"/>
  <c r="B31"/>
  <c r="B30"/>
  <c r="B29"/>
  <c r="B28"/>
  <c r="B27"/>
  <c r="B26"/>
  <c r="B25"/>
  <c r="B24"/>
  <c r="B23"/>
  <c r="B22"/>
  <c r="B21"/>
  <c r="B20"/>
  <c r="B19"/>
  <c r="B18"/>
  <c r="B17"/>
  <c r="B16"/>
  <c r="B15"/>
  <c r="B14"/>
  <c r="B13"/>
  <c r="B12"/>
  <c r="B11"/>
  <c r="B10"/>
  <c r="B9"/>
  <c r="B8"/>
  <c r="B7"/>
  <c r="B6"/>
  <c r="B5"/>
  <c r="B4"/>
  <c r="B3"/>
  <c r="B54" i="64"/>
  <c r="B53"/>
  <c r="B52"/>
  <c r="B51"/>
  <c r="B50"/>
  <c r="B49"/>
  <c r="B48"/>
  <c r="B47"/>
  <c r="B46"/>
  <c r="B45"/>
  <c r="B44"/>
  <c r="B43"/>
  <c r="B42"/>
  <c r="B41"/>
  <c r="B40"/>
  <c r="B39"/>
  <c r="B38"/>
  <c r="B37"/>
  <c r="B36"/>
  <c r="B35"/>
  <c r="B34"/>
  <c r="B33"/>
  <c r="B32"/>
  <c r="B31"/>
  <c r="B30"/>
  <c r="B29"/>
  <c r="B28"/>
  <c r="B27"/>
  <c r="B26"/>
  <c r="B25"/>
  <c r="B24"/>
  <c r="B23"/>
  <c r="B22"/>
  <c r="B21"/>
  <c r="B20"/>
  <c r="B19"/>
  <c r="B18"/>
  <c r="B17"/>
  <c r="B16"/>
  <c r="B15"/>
  <c r="B14"/>
  <c r="B13"/>
  <c r="B12"/>
  <c r="B11"/>
  <c r="B10"/>
  <c r="B9"/>
  <c r="B8"/>
  <c r="B7"/>
  <c r="B6"/>
  <c r="B5"/>
  <c r="B4"/>
  <c r="B3"/>
  <c r="B54" i="63"/>
  <c r="B53"/>
  <c r="B52"/>
  <c r="B51"/>
  <c r="B50"/>
  <c r="B49"/>
  <c r="B48"/>
  <c r="B47"/>
  <c r="B46"/>
  <c r="B45"/>
  <c r="B44"/>
  <c r="B43"/>
  <c r="B42"/>
  <c r="B41"/>
  <c r="B40"/>
  <c r="B39"/>
  <c r="B38"/>
  <c r="B37"/>
  <c r="B36"/>
  <c r="B35"/>
  <c r="B34"/>
  <c r="B33"/>
  <c r="B32"/>
  <c r="B31"/>
  <c r="B30"/>
  <c r="B29"/>
  <c r="B28"/>
  <c r="B27"/>
  <c r="B26"/>
  <c r="B25"/>
  <c r="B24"/>
  <c r="B23"/>
  <c r="B21"/>
  <c r="B20"/>
  <c r="B19"/>
  <c r="B18"/>
  <c r="B17"/>
  <c r="B16"/>
  <c r="B15"/>
  <c r="B14"/>
  <c r="B13"/>
  <c r="B12"/>
  <c r="B11"/>
  <c r="B10"/>
  <c r="B9"/>
  <c r="B8"/>
  <c r="B7"/>
  <c r="B6"/>
  <c r="B3"/>
  <c r="B5"/>
  <c r="B4"/>
  <c r="K10" i="62" l="1"/>
  <c r="C10"/>
  <c r="G10"/>
  <c r="C9"/>
  <c r="G4"/>
  <c r="G5"/>
  <c r="G6"/>
  <c r="G7"/>
  <c r="G3"/>
  <c r="C4"/>
  <c r="C5"/>
  <c r="C6"/>
  <c r="C7"/>
  <c r="C3"/>
  <c r="F34" i="167"/>
  <c r="I31"/>
  <c r="H31"/>
  <c r="G31"/>
  <c r="F31"/>
  <c r="E31"/>
  <c r="D31"/>
  <c r="J31" s="1"/>
  <c r="I30"/>
  <c r="H30"/>
  <c r="G30"/>
  <c r="F30"/>
  <c r="E30"/>
  <c r="D30"/>
  <c r="J30" s="1"/>
  <c r="I28"/>
  <c r="I34" s="1"/>
  <c r="H28"/>
  <c r="H34" s="1"/>
  <c r="G28"/>
  <c r="G34" s="1"/>
  <c r="F28"/>
  <c r="E28"/>
  <c r="E34" s="1"/>
  <c r="D28"/>
  <c r="D34" s="1"/>
  <c r="I27"/>
  <c r="I33" s="1"/>
  <c r="H27"/>
  <c r="H33" s="1"/>
  <c r="G27"/>
  <c r="G33" s="1"/>
  <c r="F27"/>
  <c r="F33" s="1"/>
  <c r="E27"/>
  <c r="E33" s="1"/>
  <c r="D27"/>
  <c r="D33" s="1"/>
  <c r="K22"/>
  <c r="K21"/>
  <c r="K20"/>
  <c r="K17"/>
  <c r="K16"/>
  <c r="K15"/>
  <c r="K14"/>
  <c r="K13"/>
  <c r="K9"/>
  <c r="K8"/>
  <c r="K7"/>
  <c r="K6"/>
  <c r="K5"/>
  <c r="G34" i="166"/>
  <c r="I31"/>
  <c r="H31"/>
  <c r="G31"/>
  <c r="F31"/>
  <c r="J31" s="1"/>
  <c r="E31"/>
  <c r="D31"/>
  <c r="I30"/>
  <c r="H30"/>
  <c r="G30"/>
  <c r="F30"/>
  <c r="E30"/>
  <c r="D30"/>
  <c r="J30" s="1"/>
  <c r="I28"/>
  <c r="I34" s="1"/>
  <c r="H28"/>
  <c r="H34" s="1"/>
  <c r="G28"/>
  <c r="F28"/>
  <c r="F34" s="1"/>
  <c r="E28"/>
  <c r="E34" s="1"/>
  <c r="D28"/>
  <c r="D34" s="1"/>
  <c r="I27"/>
  <c r="I33" s="1"/>
  <c r="H27"/>
  <c r="H33" s="1"/>
  <c r="G27"/>
  <c r="G33" s="1"/>
  <c r="F27"/>
  <c r="F33" s="1"/>
  <c r="E27"/>
  <c r="J27" s="1"/>
  <c r="D27"/>
  <c r="D33" s="1"/>
  <c r="K22"/>
  <c r="K21"/>
  <c r="K20"/>
  <c r="K17"/>
  <c r="K16"/>
  <c r="K15"/>
  <c r="K14"/>
  <c r="K13"/>
  <c r="K9"/>
  <c r="K8"/>
  <c r="K7"/>
  <c r="K6"/>
  <c r="K5"/>
  <c r="I34" i="165"/>
  <c r="E34"/>
  <c r="I31"/>
  <c r="H31"/>
  <c r="G31"/>
  <c r="F31"/>
  <c r="E31"/>
  <c r="D31"/>
  <c r="J31" s="1"/>
  <c r="I30"/>
  <c r="H30"/>
  <c r="G30"/>
  <c r="F30"/>
  <c r="E30"/>
  <c r="D30"/>
  <c r="I28"/>
  <c r="H28"/>
  <c r="G28"/>
  <c r="G34" s="1"/>
  <c r="F28"/>
  <c r="F34" s="1"/>
  <c r="E28"/>
  <c r="D28"/>
  <c r="I27"/>
  <c r="I33" s="1"/>
  <c r="H27"/>
  <c r="H33" s="1"/>
  <c r="G27"/>
  <c r="G33" s="1"/>
  <c r="F27"/>
  <c r="F33" s="1"/>
  <c r="E27"/>
  <c r="J27" s="1"/>
  <c r="D27"/>
  <c r="D33" s="1"/>
  <c r="K22"/>
  <c r="K21"/>
  <c r="K20"/>
  <c r="K17"/>
  <c r="K16"/>
  <c r="K15"/>
  <c r="K14"/>
  <c r="K13"/>
  <c r="K9"/>
  <c r="K8"/>
  <c r="K7"/>
  <c r="K6"/>
  <c r="K5"/>
  <c r="F34" i="164"/>
  <c r="F33"/>
  <c r="I31"/>
  <c r="I34" s="1"/>
  <c r="H31"/>
  <c r="G31"/>
  <c r="F31"/>
  <c r="E31"/>
  <c r="D31"/>
  <c r="I30"/>
  <c r="H30"/>
  <c r="G30"/>
  <c r="F30"/>
  <c r="E30"/>
  <c r="D30"/>
  <c r="J30" s="1"/>
  <c r="I28"/>
  <c r="H28"/>
  <c r="H34" s="1"/>
  <c r="G28"/>
  <c r="G34" s="1"/>
  <c r="F28"/>
  <c r="E28"/>
  <c r="D28"/>
  <c r="D34" s="1"/>
  <c r="I27"/>
  <c r="I33" s="1"/>
  <c r="H27"/>
  <c r="G27"/>
  <c r="G33" s="1"/>
  <c r="F27"/>
  <c r="J27" s="1"/>
  <c r="E27"/>
  <c r="E33" s="1"/>
  <c r="D27"/>
  <c r="K22"/>
  <c r="K21"/>
  <c r="K20"/>
  <c r="K17"/>
  <c r="K16"/>
  <c r="K15"/>
  <c r="K14"/>
  <c r="K13"/>
  <c r="K9"/>
  <c r="K8"/>
  <c r="K7"/>
  <c r="K6"/>
  <c r="K5"/>
  <c r="G34" i="163"/>
  <c r="I31"/>
  <c r="H31"/>
  <c r="G31"/>
  <c r="F31"/>
  <c r="F34" s="1"/>
  <c r="E31"/>
  <c r="D31"/>
  <c r="I30"/>
  <c r="H30"/>
  <c r="G30"/>
  <c r="F30"/>
  <c r="E30"/>
  <c r="J30" s="1"/>
  <c r="D30"/>
  <c r="I28"/>
  <c r="I34" s="1"/>
  <c r="H28"/>
  <c r="H34" s="1"/>
  <c r="G28"/>
  <c r="F28"/>
  <c r="E28"/>
  <c r="E34" s="1"/>
  <c r="D28"/>
  <c r="I27"/>
  <c r="I33" s="1"/>
  <c r="H27"/>
  <c r="H33" s="1"/>
  <c r="G27"/>
  <c r="G33" s="1"/>
  <c r="F27"/>
  <c r="F33" s="1"/>
  <c r="E27"/>
  <c r="E33" s="1"/>
  <c r="D27"/>
  <c r="D33" s="1"/>
  <c r="K22"/>
  <c r="K21"/>
  <c r="K20"/>
  <c r="K17"/>
  <c r="K16"/>
  <c r="K15"/>
  <c r="K14"/>
  <c r="K13"/>
  <c r="K9"/>
  <c r="K8"/>
  <c r="K7"/>
  <c r="K6"/>
  <c r="K5"/>
  <c r="H34" i="162"/>
  <c r="D34"/>
  <c r="H33"/>
  <c r="D33"/>
  <c r="I31"/>
  <c r="H31"/>
  <c r="G31"/>
  <c r="G34" s="1"/>
  <c r="F31"/>
  <c r="E31"/>
  <c r="D31"/>
  <c r="I30"/>
  <c r="H30"/>
  <c r="G30"/>
  <c r="F30"/>
  <c r="J30" s="1"/>
  <c r="E30"/>
  <c r="D30"/>
  <c r="I28"/>
  <c r="I34" s="1"/>
  <c r="H28"/>
  <c r="G28"/>
  <c r="F28"/>
  <c r="F34" s="1"/>
  <c r="E28"/>
  <c r="D28"/>
  <c r="I27"/>
  <c r="I33" s="1"/>
  <c r="H27"/>
  <c r="G27"/>
  <c r="G33" s="1"/>
  <c r="F27"/>
  <c r="F33" s="1"/>
  <c r="E27"/>
  <c r="E33" s="1"/>
  <c r="D27"/>
  <c r="J27" s="1"/>
  <c r="K22"/>
  <c r="K21"/>
  <c r="K20"/>
  <c r="K17"/>
  <c r="K16"/>
  <c r="K15"/>
  <c r="K14"/>
  <c r="K13"/>
  <c r="K9"/>
  <c r="K8"/>
  <c r="K7"/>
  <c r="K6"/>
  <c r="K5"/>
  <c r="I34" i="161"/>
  <c r="E34"/>
  <c r="I33"/>
  <c r="I31"/>
  <c r="H31"/>
  <c r="H34" s="1"/>
  <c r="G31"/>
  <c r="F31"/>
  <c r="E31"/>
  <c r="D31"/>
  <c r="I30"/>
  <c r="H30"/>
  <c r="G30"/>
  <c r="F30"/>
  <c r="E30"/>
  <c r="D30"/>
  <c r="I28"/>
  <c r="H28"/>
  <c r="G28"/>
  <c r="G34" s="1"/>
  <c r="F28"/>
  <c r="F34" s="1"/>
  <c r="E28"/>
  <c r="D28"/>
  <c r="I27"/>
  <c r="H27"/>
  <c r="H33" s="1"/>
  <c r="G27"/>
  <c r="G33" s="1"/>
  <c r="F27"/>
  <c r="F33" s="1"/>
  <c r="E27"/>
  <c r="J27" s="1"/>
  <c r="D27"/>
  <c r="D33" s="1"/>
  <c r="K22"/>
  <c r="K21"/>
  <c r="K20"/>
  <c r="K17"/>
  <c r="K16"/>
  <c r="K15"/>
  <c r="K14"/>
  <c r="K13"/>
  <c r="K9"/>
  <c r="K8"/>
  <c r="K7"/>
  <c r="K6"/>
  <c r="K5"/>
  <c r="F34" i="160"/>
  <c r="F33"/>
  <c r="I31"/>
  <c r="I34" s="1"/>
  <c r="H31"/>
  <c r="G31"/>
  <c r="F31"/>
  <c r="E31"/>
  <c r="D31"/>
  <c r="I30"/>
  <c r="H30"/>
  <c r="G30"/>
  <c r="F30"/>
  <c r="E30"/>
  <c r="D30"/>
  <c r="J30" s="1"/>
  <c r="I28"/>
  <c r="H28"/>
  <c r="H34" s="1"/>
  <c r="G28"/>
  <c r="G34" s="1"/>
  <c r="F28"/>
  <c r="E28"/>
  <c r="D28"/>
  <c r="D34" s="1"/>
  <c r="I27"/>
  <c r="I33" s="1"/>
  <c r="H27"/>
  <c r="G27"/>
  <c r="G33" s="1"/>
  <c r="F27"/>
  <c r="J27" s="1"/>
  <c r="E27"/>
  <c r="E33" s="1"/>
  <c r="D27"/>
  <c r="K22"/>
  <c r="K21"/>
  <c r="K20"/>
  <c r="K17"/>
  <c r="K16"/>
  <c r="K15"/>
  <c r="K14"/>
  <c r="K13"/>
  <c r="K9"/>
  <c r="K8"/>
  <c r="K7"/>
  <c r="K6"/>
  <c r="K5"/>
  <c r="G34" i="159"/>
  <c r="I31"/>
  <c r="H31"/>
  <c r="G31"/>
  <c r="F31"/>
  <c r="F34" s="1"/>
  <c r="E31"/>
  <c r="D31"/>
  <c r="I30"/>
  <c r="H30"/>
  <c r="G30"/>
  <c r="F30"/>
  <c r="E30"/>
  <c r="J30" s="1"/>
  <c r="D30"/>
  <c r="I28"/>
  <c r="I34" s="1"/>
  <c r="H28"/>
  <c r="H34" s="1"/>
  <c r="G28"/>
  <c r="F28"/>
  <c r="E28"/>
  <c r="E34" s="1"/>
  <c r="D28"/>
  <c r="I27"/>
  <c r="I33" s="1"/>
  <c r="H27"/>
  <c r="H33" s="1"/>
  <c r="G27"/>
  <c r="G33" s="1"/>
  <c r="F27"/>
  <c r="F33" s="1"/>
  <c r="E27"/>
  <c r="E33" s="1"/>
  <c r="D27"/>
  <c r="D33" s="1"/>
  <c r="K22"/>
  <c r="K21"/>
  <c r="K20"/>
  <c r="K17"/>
  <c r="K16"/>
  <c r="K15"/>
  <c r="K14"/>
  <c r="K13"/>
  <c r="K9"/>
  <c r="K8"/>
  <c r="K7"/>
  <c r="K6"/>
  <c r="K5"/>
  <c r="E33" i="158"/>
  <c r="I31"/>
  <c r="H31"/>
  <c r="H34" s="1"/>
  <c r="G31"/>
  <c r="G34" s="1"/>
  <c r="F31"/>
  <c r="E31"/>
  <c r="D31"/>
  <c r="D34" s="1"/>
  <c r="J34" s="1"/>
  <c r="K34" s="1"/>
  <c r="I30"/>
  <c r="H30"/>
  <c r="G30"/>
  <c r="F30"/>
  <c r="J30" s="1"/>
  <c r="E30"/>
  <c r="D30"/>
  <c r="I28"/>
  <c r="I34" s="1"/>
  <c r="H28"/>
  <c r="G28"/>
  <c r="F28"/>
  <c r="F34" s="1"/>
  <c r="E28"/>
  <c r="E34" s="1"/>
  <c r="D28"/>
  <c r="I27"/>
  <c r="I33" s="1"/>
  <c r="H27"/>
  <c r="H33" s="1"/>
  <c r="G27"/>
  <c r="G33" s="1"/>
  <c r="F27"/>
  <c r="E27"/>
  <c r="D27"/>
  <c r="J27" s="1"/>
  <c r="K22"/>
  <c r="K21"/>
  <c r="K20"/>
  <c r="K17"/>
  <c r="K16"/>
  <c r="K15"/>
  <c r="K14"/>
  <c r="K13"/>
  <c r="K9"/>
  <c r="K8"/>
  <c r="K7"/>
  <c r="K6"/>
  <c r="K5"/>
  <c r="F34" i="157"/>
  <c r="E34"/>
  <c r="E33"/>
  <c r="I31"/>
  <c r="I34" s="1"/>
  <c r="H31"/>
  <c r="H34" s="1"/>
  <c r="G31"/>
  <c r="F31"/>
  <c r="E31"/>
  <c r="D31"/>
  <c r="I30"/>
  <c r="H30"/>
  <c r="G30"/>
  <c r="F30"/>
  <c r="E30"/>
  <c r="D30"/>
  <c r="I28"/>
  <c r="H28"/>
  <c r="G28"/>
  <c r="G34" s="1"/>
  <c r="F28"/>
  <c r="J28" s="1"/>
  <c r="E28"/>
  <c r="D28"/>
  <c r="I27"/>
  <c r="I33" s="1"/>
  <c r="H27"/>
  <c r="G27"/>
  <c r="G33" s="1"/>
  <c r="F27"/>
  <c r="F33" s="1"/>
  <c r="E27"/>
  <c r="D27"/>
  <c r="K22"/>
  <c r="K21"/>
  <c r="K20"/>
  <c r="K17"/>
  <c r="K16"/>
  <c r="K15"/>
  <c r="K14"/>
  <c r="K13"/>
  <c r="K9"/>
  <c r="K8"/>
  <c r="K7"/>
  <c r="K6"/>
  <c r="K5"/>
  <c r="I31" i="156"/>
  <c r="I34" s="1"/>
  <c r="H31"/>
  <c r="G31"/>
  <c r="F31"/>
  <c r="F34" s="1"/>
  <c r="E31"/>
  <c r="E34" s="1"/>
  <c r="D31"/>
  <c r="I30"/>
  <c r="H30"/>
  <c r="G30"/>
  <c r="F30"/>
  <c r="E30"/>
  <c r="D30"/>
  <c r="J30" s="1"/>
  <c r="I28"/>
  <c r="H28"/>
  <c r="H34" s="1"/>
  <c r="G28"/>
  <c r="G34" s="1"/>
  <c r="F28"/>
  <c r="E28"/>
  <c r="D28"/>
  <c r="I27"/>
  <c r="I33" s="1"/>
  <c r="H27"/>
  <c r="G27"/>
  <c r="G33" s="1"/>
  <c r="F27"/>
  <c r="J27" s="1"/>
  <c r="E27"/>
  <c r="E33" s="1"/>
  <c r="D27"/>
  <c r="K22"/>
  <c r="K21"/>
  <c r="K20"/>
  <c r="K17"/>
  <c r="K16"/>
  <c r="K15"/>
  <c r="K14"/>
  <c r="K13"/>
  <c r="K9"/>
  <c r="K8"/>
  <c r="K7"/>
  <c r="K6"/>
  <c r="K5"/>
  <c r="H34" i="155"/>
  <c r="D34"/>
  <c r="J34" s="1"/>
  <c r="K34" s="1"/>
  <c r="I31"/>
  <c r="H31"/>
  <c r="G31"/>
  <c r="F31"/>
  <c r="E31"/>
  <c r="D31"/>
  <c r="J31" s="1"/>
  <c r="I30"/>
  <c r="H30"/>
  <c r="G30"/>
  <c r="F30"/>
  <c r="J30" s="1"/>
  <c r="E30"/>
  <c r="D30"/>
  <c r="I28"/>
  <c r="I34" s="1"/>
  <c r="H28"/>
  <c r="G28"/>
  <c r="G34" s="1"/>
  <c r="F28"/>
  <c r="F34" s="1"/>
  <c r="E28"/>
  <c r="E34" s="1"/>
  <c r="D28"/>
  <c r="J28" s="1"/>
  <c r="I27"/>
  <c r="I33" s="1"/>
  <c r="H27"/>
  <c r="H33" s="1"/>
  <c r="G27"/>
  <c r="G33" s="1"/>
  <c r="F27"/>
  <c r="F33" s="1"/>
  <c r="E27"/>
  <c r="E33" s="1"/>
  <c r="D27"/>
  <c r="J27" s="1"/>
  <c r="K22"/>
  <c r="K21"/>
  <c r="K20"/>
  <c r="K17"/>
  <c r="K16"/>
  <c r="K15"/>
  <c r="K14"/>
  <c r="K13"/>
  <c r="K9"/>
  <c r="K8"/>
  <c r="K7"/>
  <c r="K6"/>
  <c r="K5"/>
  <c r="I34" i="154"/>
  <c r="E34"/>
  <c r="I31"/>
  <c r="H31"/>
  <c r="G31"/>
  <c r="F31"/>
  <c r="E31"/>
  <c r="D31"/>
  <c r="J31" s="1"/>
  <c r="I30"/>
  <c r="H30"/>
  <c r="G30"/>
  <c r="F30"/>
  <c r="E30"/>
  <c r="D30"/>
  <c r="J30" s="1"/>
  <c r="I28"/>
  <c r="H28"/>
  <c r="H34" s="1"/>
  <c r="G28"/>
  <c r="G34" s="1"/>
  <c r="F28"/>
  <c r="J28" s="1"/>
  <c r="E28"/>
  <c r="D28"/>
  <c r="D34" s="1"/>
  <c r="I27"/>
  <c r="I33" s="1"/>
  <c r="H27"/>
  <c r="H33" s="1"/>
  <c r="G27"/>
  <c r="G33" s="1"/>
  <c r="F27"/>
  <c r="F33" s="1"/>
  <c r="E27"/>
  <c r="E33" s="1"/>
  <c r="D27"/>
  <c r="D33" s="1"/>
  <c r="K22"/>
  <c r="K21"/>
  <c r="K20"/>
  <c r="K17"/>
  <c r="K16"/>
  <c r="K15"/>
  <c r="K14"/>
  <c r="K13"/>
  <c r="K9"/>
  <c r="K8"/>
  <c r="K7"/>
  <c r="K6"/>
  <c r="K5"/>
  <c r="F34" i="153"/>
  <c r="I31"/>
  <c r="H31"/>
  <c r="G31"/>
  <c r="F31"/>
  <c r="E31"/>
  <c r="J31" s="1"/>
  <c r="D31"/>
  <c r="I30"/>
  <c r="H30"/>
  <c r="G30"/>
  <c r="F30"/>
  <c r="E30"/>
  <c r="D30"/>
  <c r="J30" s="1"/>
  <c r="I28"/>
  <c r="I34" s="1"/>
  <c r="H28"/>
  <c r="H34" s="1"/>
  <c r="G28"/>
  <c r="G34" s="1"/>
  <c r="F28"/>
  <c r="E28"/>
  <c r="E34" s="1"/>
  <c r="D28"/>
  <c r="J28" s="1"/>
  <c r="I27"/>
  <c r="I33" s="1"/>
  <c r="H27"/>
  <c r="H33" s="1"/>
  <c r="G27"/>
  <c r="G33" s="1"/>
  <c r="F27"/>
  <c r="F33" s="1"/>
  <c r="E27"/>
  <c r="E33" s="1"/>
  <c r="D27"/>
  <c r="D33" s="1"/>
  <c r="K22"/>
  <c r="K21"/>
  <c r="K20"/>
  <c r="K17"/>
  <c r="K16"/>
  <c r="K15"/>
  <c r="K14"/>
  <c r="K13"/>
  <c r="K9"/>
  <c r="K8"/>
  <c r="K7"/>
  <c r="K6"/>
  <c r="K5"/>
  <c r="G34" i="152"/>
  <c r="I31"/>
  <c r="H31"/>
  <c r="G31"/>
  <c r="F31"/>
  <c r="J31" s="1"/>
  <c r="E31"/>
  <c r="D31"/>
  <c r="I30"/>
  <c r="H30"/>
  <c r="G30"/>
  <c r="F30"/>
  <c r="E30"/>
  <c r="J30" s="1"/>
  <c r="D30"/>
  <c r="I28"/>
  <c r="I34" s="1"/>
  <c r="H28"/>
  <c r="H34" s="1"/>
  <c r="G28"/>
  <c r="F28"/>
  <c r="F34" s="1"/>
  <c r="E28"/>
  <c r="E34" s="1"/>
  <c r="D28"/>
  <c r="J28" s="1"/>
  <c r="I27"/>
  <c r="I33" s="1"/>
  <c r="H27"/>
  <c r="H33" s="1"/>
  <c r="G27"/>
  <c r="G33" s="1"/>
  <c r="F27"/>
  <c r="F33" s="1"/>
  <c r="E27"/>
  <c r="E33" s="1"/>
  <c r="D27"/>
  <c r="J27" s="1"/>
  <c r="K22"/>
  <c r="K21"/>
  <c r="K20"/>
  <c r="K17"/>
  <c r="K16"/>
  <c r="K15"/>
  <c r="K14"/>
  <c r="K13"/>
  <c r="K9"/>
  <c r="K8"/>
  <c r="K7"/>
  <c r="K6"/>
  <c r="K5"/>
  <c r="H34" i="151"/>
  <c r="D34"/>
  <c r="I31"/>
  <c r="H31"/>
  <c r="G31"/>
  <c r="F31"/>
  <c r="E31"/>
  <c r="D31"/>
  <c r="J31" s="1"/>
  <c r="I30"/>
  <c r="H30"/>
  <c r="G30"/>
  <c r="F30"/>
  <c r="J30" s="1"/>
  <c r="E30"/>
  <c r="D30"/>
  <c r="I28"/>
  <c r="I34" s="1"/>
  <c r="H28"/>
  <c r="G28"/>
  <c r="G34" s="1"/>
  <c r="F28"/>
  <c r="F34" s="1"/>
  <c r="E28"/>
  <c r="E34" s="1"/>
  <c r="D28"/>
  <c r="I27"/>
  <c r="I33" s="1"/>
  <c r="H27"/>
  <c r="H33" s="1"/>
  <c r="G27"/>
  <c r="G33" s="1"/>
  <c r="F27"/>
  <c r="F33" s="1"/>
  <c r="E27"/>
  <c r="E33" s="1"/>
  <c r="D27"/>
  <c r="J27" s="1"/>
  <c r="K22"/>
  <c r="K21"/>
  <c r="K20"/>
  <c r="K17"/>
  <c r="K16"/>
  <c r="K15"/>
  <c r="K14"/>
  <c r="K13"/>
  <c r="K9"/>
  <c r="K8"/>
  <c r="K7"/>
  <c r="K6"/>
  <c r="K5"/>
  <c r="I34" i="150"/>
  <c r="E34"/>
  <c r="I31"/>
  <c r="H31"/>
  <c r="G31"/>
  <c r="F31"/>
  <c r="E31"/>
  <c r="D31"/>
  <c r="J31" s="1"/>
  <c r="I30"/>
  <c r="H30"/>
  <c r="G30"/>
  <c r="F30"/>
  <c r="E30"/>
  <c r="D30"/>
  <c r="J30" s="1"/>
  <c r="I28"/>
  <c r="H28"/>
  <c r="H34" s="1"/>
  <c r="G28"/>
  <c r="G34" s="1"/>
  <c r="F28"/>
  <c r="J28" s="1"/>
  <c r="E28"/>
  <c r="D28"/>
  <c r="D34" s="1"/>
  <c r="I27"/>
  <c r="I33" s="1"/>
  <c r="H27"/>
  <c r="H33" s="1"/>
  <c r="G27"/>
  <c r="G33" s="1"/>
  <c r="F27"/>
  <c r="F33" s="1"/>
  <c r="E27"/>
  <c r="E33" s="1"/>
  <c r="D27"/>
  <c r="D33" s="1"/>
  <c r="K22"/>
  <c r="K21"/>
  <c r="K20"/>
  <c r="K17"/>
  <c r="K16"/>
  <c r="K15"/>
  <c r="K14"/>
  <c r="K13"/>
  <c r="K9"/>
  <c r="K8"/>
  <c r="K7"/>
  <c r="K6"/>
  <c r="K5"/>
  <c r="F34" i="149"/>
  <c r="I31"/>
  <c r="H31"/>
  <c r="G31"/>
  <c r="F31"/>
  <c r="E31"/>
  <c r="J31" s="1"/>
  <c r="D31"/>
  <c r="I30"/>
  <c r="H30"/>
  <c r="G30"/>
  <c r="F30"/>
  <c r="E30"/>
  <c r="D30"/>
  <c r="J30" s="1"/>
  <c r="I28"/>
  <c r="I34" s="1"/>
  <c r="H28"/>
  <c r="H34" s="1"/>
  <c r="G28"/>
  <c r="G34" s="1"/>
  <c r="F28"/>
  <c r="E28"/>
  <c r="E34" s="1"/>
  <c r="D28"/>
  <c r="J28" s="1"/>
  <c r="I27"/>
  <c r="I33" s="1"/>
  <c r="H27"/>
  <c r="H33" s="1"/>
  <c r="G27"/>
  <c r="G33" s="1"/>
  <c r="F27"/>
  <c r="J27" s="1"/>
  <c r="E27"/>
  <c r="E33" s="1"/>
  <c r="D27"/>
  <c r="D33" s="1"/>
  <c r="K22"/>
  <c r="K21"/>
  <c r="K20"/>
  <c r="K17"/>
  <c r="K16"/>
  <c r="K15"/>
  <c r="K14"/>
  <c r="K13"/>
  <c r="K9"/>
  <c r="K8"/>
  <c r="K7"/>
  <c r="K6"/>
  <c r="K5"/>
  <c r="G34" i="148"/>
  <c r="I31"/>
  <c r="H31"/>
  <c r="G31"/>
  <c r="F31"/>
  <c r="J31" s="1"/>
  <c r="E31"/>
  <c r="D31"/>
  <c r="I30"/>
  <c r="H30"/>
  <c r="G30"/>
  <c r="F30"/>
  <c r="E30"/>
  <c r="J30" s="1"/>
  <c r="D30"/>
  <c r="I28"/>
  <c r="I34" s="1"/>
  <c r="H28"/>
  <c r="H34" s="1"/>
  <c r="G28"/>
  <c r="F28"/>
  <c r="F34" s="1"/>
  <c r="E28"/>
  <c r="E34" s="1"/>
  <c r="D28"/>
  <c r="J28" s="1"/>
  <c r="I27"/>
  <c r="I33" s="1"/>
  <c r="H27"/>
  <c r="H33" s="1"/>
  <c r="G27"/>
  <c r="G33" s="1"/>
  <c r="F27"/>
  <c r="F33" s="1"/>
  <c r="E27"/>
  <c r="E33" s="1"/>
  <c r="D27"/>
  <c r="J27" s="1"/>
  <c r="K22"/>
  <c r="K21"/>
  <c r="K20"/>
  <c r="K17"/>
  <c r="K16"/>
  <c r="K15"/>
  <c r="K14"/>
  <c r="K13"/>
  <c r="K9"/>
  <c r="K8"/>
  <c r="K7"/>
  <c r="K6"/>
  <c r="K5"/>
  <c r="H34" i="147"/>
  <c r="D34"/>
  <c r="I31"/>
  <c r="H31"/>
  <c r="G31"/>
  <c r="F31"/>
  <c r="E31"/>
  <c r="D31"/>
  <c r="J31" s="1"/>
  <c r="I30"/>
  <c r="H30"/>
  <c r="G30"/>
  <c r="F30"/>
  <c r="J30" s="1"/>
  <c r="E30"/>
  <c r="D30"/>
  <c r="I28"/>
  <c r="I34" s="1"/>
  <c r="H28"/>
  <c r="G28"/>
  <c r="G34" s="1"/>
  <c r="F28"/>
  <c r="F34" s="1"/>
  <c r="E28"/>
  <c r="E34" s="1"/>
  <c r="D28"/>
  <c r="I27"/>
  <c r="I33" s="1"/>
  <c r="H27"/>
  <c r="H33" s="1"/>
  <c r="G27"/>
  <c r="G33" s="1"/>
  <c r="F27"/>
  <c r="F33" s="1"/>
  <c r="E27"/>
  <c r="E33" s="1"/>
  <c r="D27"/>
  <c r="D33" s="1"/>
  <c r="J33" s="1"/>
  <c r="K33" s="1"/>
  <c r="K22"/>
  <c r="K21"/>
  <c r="K20"/>
  <c r="K17"/>
  <c r="K16"/>
  <c r="K15"/>
  <c r="K14"/>
  <c r="K13"/>
  <c r="K9"/>
  <c r="K8"/>
  <c r="K7"/>
  <c r="K6"/>
  <c r="K5"/>
  <c r="I34" i="146"/>
  <c r="E34"/>
  <c r="I31"/>
  <c r="H31"/>
  <c r="G31"/>
  <c r="F31"/>
  <c r="E31"/>
  <c r="D31"/>
  <c r="J31" s="1"/>
  <c r="I30"/>
  <c r="H30"/>
  <c r="G30"/>
  <c r="F30"/>
  <c r="E30"/>
  <c r="D30"/>
  <c r="J30" s="1"/>
  <c r="I28"/>
  <c r="H28"/>
  <c r="H34" s="1"/>
  <c r="G28"/>
  <c r="G34" s="1"/>
  <c r="F28"/>
  <c r="J28" s="1"/>
  <c r="E28"/>
  <c r="D28"/>
  <c r="D34" s="1"/>
  <c r="I27"/>
  <c r="I33" s="1"/>
  <c r="H27"/>
  <c r="H33" s="1"/>
  <c r="G27"/>
  <c r="G33" s="1"/>
  <c r="F27"/>
  <c r="F33" s="1"/>
  <c r="E27"/>
  <c r="E33" s="1"/>
  <c r="D27"/>
  <c r="D33" s="1"/>
  <c r="K22"/>
  <c r="K21"/>
  <c r="K20"/>
  <c r="K17"/>
  <c r="K16"/>
  <c r="K15"/>
  <c r="K14"/>
  <c r="K13"/>
  <c r="K9"/>
  <c r="K8"/>
  <c r="K7"/>
  <c r="K6"/>
  <c r="K5"/>
  <c r="F34" i="145"/>
  <c r="I31"/>
  <c r="H31"/>
  <c r="G31"/>
  <c r="F31"/>
  <c r="E31"/>
  <c r="D31"/>
  <c r="J31" s="1"/>
  <c r="I30"/>
  <c r="H30"/>
  <c r="G30"/>
  <c r="F30"/>
  <c r="E30"/>
  <c r="D30"/>
  <c r="J30" s="1"/>
  <c r="I28"/>
  <c r="I34" s="1"/>
  <c r="H28"/>
  <c r="H34" s="1"/>
  <c r="G28"/>
  <c r="G34" s="1"/>
  <c r="F28"/>
  <c r="E28"/>
  <c r="E34" s="1"/>
  <c r="D28"/>
  <c r="J28" s="1"/>
  <c r="I27"/>
  <c r="I33" s="1"/>
  <c r="H27"/>
  <c r="H33" s="1"/>
  <c r="G27"/>
  <c r="G33" s="1"/>
  <c r="F27"/>
  <c r="F33" s="1"/>
  <c r="E27"/>
  <c r="E33" s="1"/>
  <c r="D27"/>
  <c r="D33" s="1"/>
  <c r="K22"/>
  <c r="K21"/>
  <c r="K20"/>
  <c r="K17"/>
  <c r="K16"/>
  <c r="K15"/>
  <c r="K14"/>
  <c r="K13"/>
  <c r="K9"/>
  <c r="K8"/>
  <c r="K7"/>
  <c r="K6"/>
  <c r="K5"/>
  <c r="G34" i="144"/>
  <c r="I31"/>
  <c r="H31"/>
  <c r="G31"/>
  <c r="F31"/>
  <c r="J31" s="1"/>
  <c r="E31"/>
  <c r="D31"/>
  <c r="I30"/>
  <c r="H30"/>
  <c r="G30"/>
  <c r="F30"/>
  <c r="E30"/>
  <c r="D30"/>
  <c r="J30" s="1"/>
  <c r="I28"/>
  <c r="I34" s="1"/>
  <c r="H28"/>
  <c r="H34" s="1"/>
  <c r="G28"/>
  <c r="F28"/>
  <c r="F34" s="1"/>
  <c r="E28"/>
  <c r="E34" s="1"/>
  <c r="D28"/>
  <c r="D34" s="1"/>
  <c r="I27"/>
  <c r="I33" s="1"/>
  <c r="H27"/>
  <c r="H33" s="1"/>
  <c r="G27"/>
  <c r="G33" s="1"/>
  <c r="F27"/>
  <c r="F33" s="1"/>
  <c r="E27"/>
  <c r="E33" s="1"/>
  <c r="D27"/>
  <c r="D33" s="1"/>
  <c r="K22"/>
  <c r="K21"/>
  <c r="K20"/>
  <c r="K17"/>
  <c r="K16"/>
  <c r="K15"/>
  <c r="K14"/>
  <c r="K13"/>
  <c r="K9"/>
  <c r="K8"/>
  <c r="K7"/>
  <c r="K6"/>
  <c r="K5"/>
  <c r="H34" i="143"/>
  <c r="D34"/>
  <c r="I31"/>
  <c r="H31"/>
  <c r="G31"/>
  <c r="F31"/>
  <c r="E31"/>
  <c r="D31"/>
  <c r="J31" s="1"/>
  <c r="I30"/>
  <c r="H30"/>
  <c r="G30"/>
  <c r="F30"/>
  <c r="J30" s="1"/>
  <c r="E30"/>
  <c r="D30"/>
  <c r="I28"/>
  <c r="I34" s="1"/>
  <c r="H28"/>
  <c r="G28"/>
  <c r="G34" s="1"/>
  <c r="F28"/>
  <c r="F34" s="1"/>
  <c r="E28"/>
  <c r="E34" s="1"/>
  <c r="D28"/>
  <c r="J28" s="1"/>
  <c r="I27"/>
  <c r="I33" s="1"/>
  <c r="H27"/>
  <c r="H33" s="1"/>
  <c r="G27"/>
  <c r="G33" s="1"/>
  <c r="F27"/>
  <c r="F33" s="1"/>
  <c r="E27"/>
  <c r="E33" s="1"/>
  <c r="D27"/>
  <c r="J27" s="1"/>
  <c r="K22"/>
  <c r="K21"/>
  <c r="K20"/>
  <c r="K17"/>
  <c r="K16"/>
  <c r="K15"/>
  <c r="K14"/>
  <c r="K13"/>
  <c r="K9"/>
  <c r="K8"/>
  <c r="K7"/>
  <c r="K6"/>
  <c r="K5"/>
  <c r="I34" i="142"/>
  <c r="E34"/>
  <c r="I31"/>
  <c r="H31"/>
  <c r="H34" s="1"/>
  <c r="G31"/>
  <c r="F31"/>
  <c r="E31"/>
  <c r="D31"/>
  <c r="D34" s="1"/>
  <c r="I30"/>
  <c r="H30"/>
  <c r="G30"/>
  <c r="F30"/>
  <c r="E30"/>
  <c r="D30"/>
  <c r="J30" s="1"/>
  <c r="I28"/>
  <c r="H28"/>
  <c r="G28"/>
  <c r="G34" s="1"/>
  <c r="F28"/>
  <c r="F34" s="1"/>
  <c r="E28"/>
  <c r="D28"/>
  <c r="I27"/>
  <c r="I33" s="1"/>
  <c r="H27"/>
  <c r="H33" s="1"/>
  <c r="G27"/>
  <c r="G33" s="1"/>
  <c r="F27"/>
  <c r="F33" s="1"/>
  <c r="E27"/>
  <c r="E33" s="1"/>
  <c r="D27"/>
  <c r="J27" s="1"/>
  <c r="K22"/>
  <c r="K21"/>
  <c r="K20"/>
  <c r="K17"/>
  <c r="K16"/>
  <c r="K15"/>
  <c r="K14"/>
  <c r="K13"/>
  <c r="K9"/>
  <c r="K8"/>
  <c r="K7"/>
  <c r="K6"/>
  <c r="K5"/>
  <c r="F34" i="141"/>
  <c r="I31"/>
  <c r="I34" s="1"/>
  <c r="H31"/>
  <c r="G31"/>
  <c r="F31"/>
  <c r="E31"/>
  <c r="E34" s="1"/>
  <c r="D31"/>
  <c r="J31" s="1"/>
  <c r="I30"/>
  <c r="H30"/>
  <c r="G30"/>
  <c r="F30"/>
  <c r="E30"/>
  <c r="D30"/>
  <c r="J30" s="1"/>
  <c r="I28"/>
  <c r="H28"/>
  <c r="H34" s="1"/>
  <c r="G28"/>
  <c r="G34" s="1"/>
  <c r="F28"/>
  <c r="E28"/>
  <c r="D28"/>
  <c r="J28" s="1"/>
  <c r="I27"/>
  <c r="I33" s="1"/>
  <c r="H27"/>
  <c r="H33" s="1"/>
  <c r="G27"/>
  <c r="G33" s="1"/>
  <c r="F27"/>
  <c r="J27" s="1"/>
  <c r="E27"/>
  <c r="E33" s="1"/>
  <c r="D27"/>
  <c r="D33" s="1"/>
  <c r="K22"/>
  <c r="K21"/>
  <c r="K20"/>
  <c r="K17"/>
  <c r="K16"/>
  <c r="K15"/>
  <c r="K14"/>
  <c r="K13"/>
  <c r="K9"/>
  <c r="K8"/>
  <c r="K7"/>
  <c r="K6"/>
  <c r="K5"/>
  <c r="G34" i="140"/>
  <c r="I31"/>
  <c r="H31"/>
  <c r="G31"/>
  <c r="F31"/>
  <c r="F34" s="1"/>
  <c r="E31"/>
  <c r="D31"/>
  <c r="I30"/>
  <c r="H30"/>
  <c r="G30"/>
  <c r="F30"/>
  <c r="E30"/>
  <c r="D30"/>
  <c r="J30" s="1"/>
  <c r="I28"/>
  <c r="I34" s="1"/>
  <c r="H28"/>
  <c r="H34" s="1"/>
  <c r="G28"/>
  <c r="F28"/>
  <c r="E28"/>
  <c r="E34" s="1"/>
  <c r="D28"/>
  <c r="D34" s="1"/>
  <c r="I27"/>
  <c r="I33" s="1"/>
  <c r="H27"/>
  <c r="H33" s="1"/>
  <c r="G27"/>
  <c r="G33" s="1"/>
  <c r="F27"/>
  <c r="F33" s="1"/>
  <c r="E27"/>
  <c r="E33" s="1"/>
  <c r="D27"/>
  <c r="D33" s="1"/>
  <c r="K22"/>
  <c r="K21"/>
  <c r="K20"/>
  <c r="K17"/>
  <c r="K16"/>
  <c r="K15"/>
  <c r="K14"/>
  <c r="K13"/>
  <c r="K9"/>
  <c r="K8"/>
  <c r="K7"/>
  <c r="K6"/>
  <c r="K5"/>
  <c r="H34" i="139"/>
  <c r="D34"/>
  <c r="I31"/>
  <c r="H31"/>
  <c r="G31"/>
  <c r="G34" s="1"/>
  <c r="F31"/>
  <c r="E31"/>
  <c r="D31"/>
  <c r="J31" s="1"/>
  <c r="I30"/>
  <c r="H30"/>
  <c r="G30"/>
  <c r="F30"/>
  <c r="J30" s="1"/>
  <c r="E30"/>
  <c r="D30"/>
  <c r="I28"/>
  <c r="I34" s="1"/>
  <c r="H28"/>
  <c r="G28"/>
  <c r="F28"/>
  <c r="F34" s="1"/>
  <c r="E28"/>
  <c r="E34" s="1"/>
  <c r="D28"/>
  <c r="J28" s="1"/>
  <c r="I27"/>
  <c r="I33" s="1"/>
  <c r="H27"/>
  <c r="H33" s="1"/>
  <c r="G27"/>
  <c r="G33" s="1"/>
  <c r="F27"/>
  <c r="F33" s="1"/>
  <c r="E27"/>
  <c r="E33" s="1"/>
  <c r="D27"/>
  <c r="J27" s="1"/>
  <c r="K22"/>
  <c r="K21"/>
  <c r="K20"/>
  <c r="K17"/>
  <c r="K16"/>
  <c r="K15"/>
  <c r="K14"/>
  <c r="K13"/>
  <c r="K9"/>
  <c r="K8"/>
  <c r="K7"/>
  <c r="K6"/>
  <c r="K5"/>
  <c r="I34" i="138"/>
  <c r="E34"/>
  <c r="I31"/>
  <c r="H31"/>
  <c r="H34" s="1"/>
  <c r="G31"/>
  <c r="F31"/>
  <c r="E31"/>
  <c r="D31"/>
  <c r="D34" s="1"/>
  <c r="I30"/>
  <c r="H30"/>
  <c r="G30"/>
  <c r="F30"/>
  <c r="E30"/>
  <c r="D30"/>
  <c r="J30" s="1"/>
  <c r="I28"/>
  <c r="H28"/>
  <c r="G28"/>
  <c r="G34" s="1"/>
  <c r="F28"/>
  <c r="F34" s="1"/>
  <c r="E28"/>
  <c r="D28"/>
  <c r="I27"/>
  <c r="I33" s="1"/>
  <c r="H27"/>
  <c r="H33" s="1"/>
  <c r="G27"/>
  <c r="G33" s="1"/>
  <c r="F27"/>
  <c r="F33" s="1"/>
  <c r="E27"/>
  <c r="E33" s="1"/>
  <c r="D27"/>
  <c r="D33" s="1"/>
  <c r="K22"/>
  <c r="K21"/>
  <c r="K20"/>
  <c r="K17"/>
  <c r="K16"/>
  <c r="K15"/>
  <c r="K14"/>
  <c r="K13"/>
  <c r="K9"/>
  <c r="K8"/>
  <c r="K7"/>
  <c r="K6"/>
  <c r="K5"/>
  <c r="F34" i="137"/>
  <c r="I31"/>
  <c r="I34" s="1"/>
  <c r="H31"/>
  <c r="G31"/>
  <c r="F31"/>
  <c r="E31"/>
  <c r="E34" s="1"/>
  <c r="D31"/>
  <c r="J31" s="1"/>
  <c r="I30"/>
  <c r="H30"/>
  <c r="G30"/>
  <c r="F30"/>
  <c r="E30"/>
  <c r="D30"/>
  <c r="J30" s="1"/>
  <c r="I28"/>
  <c r="H28"/>
  <c r="H34" s="1"/>
  <c r="G28"/>
  <c r="G34" s="1"/>
  <c r="F28"/>
  <c r="J28" s="1"/>
  <c r="E28"/>
  <c r="D28"/>
  <c r="D34" s="1"/>
  <c r="I27"/>
  <c r="I33" s="1"/>
  <c r="H27"/>
  <c r="H33" s="1"/>
  <c r="G27"/>
  <c r="G33" s="1"/>
  <c r="F27"/>
  <c r="J27" s="1"/>
  <c r="E27"/>
  <c r="E33" s="1"/>
  <c r="D27"/>
  <c r="D33" s="1"/>
  <c r="K22"/>
  <c r="K21"/>
  <c r="K20"/>
  <c r="K17"/>
  <c r="K16"/>
  <c r="K15"/>
  <c r="K14"/>
  <c r="K13"/>
  <c r="K9"/>
  <c r="K8"/>
  <c r="K7"/>
  <c r="K6"/>
  <c r="K5"/>
  <c r="G34" i="136"/>
  <c r="I31"/>
  <c r="H31"/>
  <c r="G31"/>
  <c r="F31"/>
  <c r="J31" s="1"/>
  <c r="E31"/>
  <c r="D31"/>
  <c r="I30"/>
  <c r="H30"/>
  <c r="G30"/>
  <c r="F30"/>
  <c r="E30"/>
  <c r="D30"/>
  <c r="J30" s="1"/>
  <c r="I28"/>
  <c r="I34" s="1"/>
  <c r="H28"/>
  <c r="H34" s="1"/>
  <c r="G28"/>
  <c r="F28"/>
  <c r="E28"/>
  <c r="E34" s="1"/>
  <c r="D28"/>
  <c r="J28" s="1"/>
  <c r="I27"/>
  <c r="I33" s="1"/>
  <c r="H27"/>
  <c r="H33" s="1"/>
  <c r="G27"/>
  <c r="G33" s="1"/>
  <c r="F27"/>
  <c r="F33" s="1"/>
  <c r="E27"/>
  <c r="E33" s="1"/>
  <c r="D27"/>
  <c r="D33" s="1"/>
  <c r="K22"/>
  <c r="K21"/>
  <c r="K20"/>
  <c r="K17"/>
  <c r="K16"/>
  <c r="K15"/>
  <c r="K14"/>
  <c r="K13"/>
  <c r="K9"/>
  <c r="K8"/>
  <c r="K7"/>
  <c r="K6"/>
  <c r="K5"/>
  <c r="F34" i="135"/>
  <c r="I31"/>
  <c r="H31"/>
  <c r="G31"/>
  <c r="F31"/>
  <c r="E31"/>
  <c r="D31"/>
  <c r="J31" s="1"/>
  <c r="I30"/>
  <c r="H30"/>
  <c r="G30"/>
  <c r="F30"/>
  <c r="D30"/>
  <c r="J30" s="1"/>
  <c r="G9" i="62" s="1"/>
  <c r="K9" s="1"/>
  <c r="I28" i="135"/>
  <c r="I34" s="1"/>
  <c r="H28"/>
  <c r="H34" s="1"/>
  <c r="G28"/>
  <c r="G34" s="1"/>
  <c r="F28"/>
  <c r="E28"/>
  <c r="E34" s="1"/>
  <c r="D28"/>
  <c r="J28" s="1"/>
  <c r="I27"/>
  <c r="I33" s="1"/>
  <c r="H27"/>
  <c r="H33" s="1"/>
  <c r="G27"/>
  <c r="G33" s="1"/>
  <c r="F27"/>
  <c r="F33" s="1"/>
  <c r="E27"/>
  <c r="E33" s="1"/>
  <c r="D27"/>
  <c r="D33" s="1"/>
  <c r="K22"/>
  <c r="K21"/>
  <c r="K20"/>
  <c r="K17"/>
  <c r="K16"/>
  <c r="K15"/>
  <c r="K14"/>
  <c r="K13"/>
  <c r="K9"/>
  <c r="K8"/>
  <c r="K7"/>
  <c r="K6"/>
  <c r="K5"/>
  <c r="G34" i="134"/>
  <c r="I31"/>
  <c r="H31"/>
  <c r="G31"/>
  <c r="F31"/>
  <c r="J31" s="1"/>
  <c r="E31"/>
  <c r="D31"/>
  <c r="I30"/>
  <c r="H30"/>
  <c r="G30"/>
  <c r="F30"/>
  <c r="E30"/>
  <c r="D30"/>
  <c r="J30" s="1"/>
  <c r="I28"/>
  <c r="I34" s="1"/>
  <c r="H28"/>
  <c r="H34" s="1"/>
  <c r="G28"/>
  <c r="F28"/>
  <c r="F34" s="1"/>
  <c r="E28"/>
  <c r="E34" s="1"/>
  <c r="D28"/>
  <c r="D34" s="1"/>
  <c r="I27"/>
  <c r="I33" s="1"/>
  <c r="H27"/>
  <c r="H33" s="1"/>
  <c r="G27"/>
  <c r="G33" s="1"/>
  <c r="F27"/>
  <c r="F33" s="1"/>
  <c r="E27"/>
  <c r="E33" s="1"/>
  <c r="D27"/>
  <c r="D33" s="1"/>
  <c r="K22"/>
  <c r="K21"/>
  <c r="K20"/>
  <c r="K17"/>
  <c r="K16"/>
  <c r="K15"/>
  <c r="K14"/>
  <c r="K13"/>
  <c r="K9"/>
  <c r="K8"/>
  <c r="K7"/>
  <c r="K6"/>
  <c r="K5"/>
  <c r="H34" i="133"/>
  <c r="D34"/>
  <c r="I31"/>
  <c r="H31"/>
  <c r="G31"/>
  <c r="F31"/>
  <c r="E31"/>
  <c r="D31"/>
  <c r="J31" s="1"/>
  <c r="I30"/>
  <c r="H30"/>
  <c r="G30"/>
  <c r="F30"/>
  <c r="J30" s="1"/>
  <c r="E30"/>
  <c r="D30"/>
  <c r="I28"/>
  <c r="I34" s="1"/>
  <c r="H28"/>
  <c r="G28"/>
  <c r="G34" s="1"/>
  <c r="F28"/>
  <c r="F34" s="1"/>
  <c r="E28"/>
  <c r="E34" s="1"/>
  <c r="D28"/>
  <c r="J28" s="1"/>
  <c r="I27"/>
  <c r="I33" s="1"/>
  <c r="H27"/>
  <c r="H33" s="1"/>
  <c r="G27"/>
  <c r="G33" s="1"/>
  <c r="F27"/>
  <c r="F33" s="1"/>
  <c r="E27"/>
  <c r="E33" s="1"/>
  <c r="D27"/>
  <c r="J27" s="1"/>
  <c r="K22"/>
  <c r="K21"/>
  <c r="K20"/>
  <c r="K17"/>
  <c r="K16"/>
  <c r="K15"/>
  <c r="K14"/>
  <c r="K13"/>
  <c r="K9"/>
  <c r="K8"/>
  <c r="K7"/>
  <c r="K6"/>
  <c r="K5"/>
  <c r="I34" i="132"/>
  <c r="E34"/>
  <c r="I31"/>
  <c r="H31"/>
  <c r="H34" s="1"/>
  <c r="G31"/>
  <c r="F31"/>
  <c r="E31"/>
  <c r="D31"/>
  <c r="D34" s="1"/>
  <c r="I30"/>
  <c r="H30"/>
  <c r="G30"/>
  <c r="F30"/>
  <c r="E30"/>
  <c r="D30"/>
  <c r="J30" s="1"/>
  <c r="I28"/>
  <c r="H28"/>
  <c r="G28"/>
  <c r="G34" s="1"/>
  <c r="F28"/>
  <c r="F34" s="1"/>
  <c r="E28"/>
  <c r="D28"/>
  <c r="I27"/>
  <c r="I33" s="1"/>
  <c r="H27"/>
  <c r="H33" s="1"/>
  <c r="G27"/>
  <c r="G33" s="1"/>
  <c r="F27"/>
  <c r="F33" s="1"/>
  <c r="E27"/>
  <c r="E33" s="1"/>
  <c r="D27"/>
  <c r="J27" s="1"/>
  <c r="K22"/>
  <c r="K21"/>
  <c r="K20"/>
  <c r="K17"/>
  <c r="K16"/>
  <c r="K15"/>
  <c r="K14"/>
  <c r="K13"/>
  <c r="K9"/>
  <c r="K8"/>
  <c r="K7"/>
  <c r="K6"/>
  <c r="K5"/>
  <c r="F34" i="131"/>
  <c r="I31"/>
  <c r="I34" s="1"/>
  <c r="H31"/>
  <c r="G31"/>
  <c r="F31"/>
  <c r="E31"/>
  <c r="E34" s="1"/>
  <c r="D31"/>
  <c r="J31" s="1"/>
  <c r="I30"/>
  <c r="H30"/>
  <c r="G30"/>
  <c r="F30"/>
  <c r="E30"/>
  <c r="D30"/>
  <c r="J30" s="1"/>
  <c r="I28"/>
  <c r="H28"/>
  <c r="H34" s="1"/>
  <c r="G28"/>
  <c r="G34" s="1"/>
  <c r="F28"/>
  <c r="E28"/>
  <c r="D28"/>
  <c r="J28" s="1"/>
  <c r="I27"/>
  <c r="I33" s="1"/>
  <c r="H27"/>
  <c r="H33" s="1"/>
  <c r="G27"/>
  <c r="G33" s="1"/>
  <c r="F27"/>
  <c r="J27" s="1"/>
  <c r="E27"/>
  <c r="E33" s="1"/>
  <c r="D27"/>
  <c r="D33" s="1"/>
  <c r="K22"/>
  <c r="K21"/>
  <c r="K20"/>
  <c r="K17"/>
  <c r="K16"/>
  <c r="K15"/>
  <c r="K14"/>
  <c r="K13"/>
  <c r="K9"/>
  <c r="K8"/>
  <c r="K7"/>
  <c r="K6"/>
  <c r="K5"/>
  <c r="G34" i="130"/>
  <c r="I31"/>
  <c r="H31"/>
  <c r="G31"/>
  <c r="F31"/>
  <c r="F34" s="1"/>
  <c r="E31"/>
  <c r="D31"/>
  <c r="I30"/>
  <c r="H30"/>
  <c r="G30"/>
  <c r="F30"/>
  <c r="E30"/>
  <c r="D30"/>
  <c r="J30" s="1"/>
  <c r="I28"/>
  <c r="I34" s="1"/>
  <c r="H28"/>
  <c r="H34" s="1"/>
  <c r="G28"/>
  <c r="F28"/>
  <c r="E28"/>
  <c r="E34" s="1"/>
  <c r="D28"/>
  <c r="D34" s="1"/>
  <c r="J34" s="1"/>
  <c r="K34" s="1"/>
  <c r="I27"/>
  <c r="I33" s="1"/>
  <c r="H27"/>
  <c r="H33" s="1"/>
  <c r="G27"/>
  <c r="G33" s="1"/>
  <c r="F27"/>
  <c r="F33" s="1"/>
  <c r="E27"/>
  <c r="E33" s="1"/>
  <c r="D27"/>
  <c r="D33" s="1"/>
  <c r="K22"/>
  <c r="K21"/>
  <c r="K20"/>
  <c r="K17"/>
  <c r="K16"/>
  <c r="K15"/>
  <c r="K14"/>
  <c r="K13"/>
  <c r="K9"/>
  <c r="K8"/>
  <c r="K7"/>
  <c r="K6"/>
  <c r="K5"/>
  <c r="H34" i="129"/>
  <c r="D34"/>
  <c r="I31"/>
  <c r="H31"/>
  <c r="G31"/>
  <c r="G34" s="1"/>
  <c r="F31"/>
  <c r="E31"/>
  <c r="D31"/>
  <c r="J31" s="1"/>
  <c r="I30"/>
  <c r="H30"/>
  <c r="G30"/>
  <c r="F30"/>
  <c r="J30" s="1"/>
  <c r="E30"/>
  <c r="D30"/>
  <c r="I28"/>
  <c r="I34" s="1"/>
  <c r="H28"/>
  <c r="G28"/>
  <c r="F28"/>
  <c r="F34" s="1"/>
  <c r="E28"/>
  <c r="E34" s="1"/>
  <c r="D28"/>
  <c r="J28" s="1"/>
  <c r="I27"/>
  <c r="I33" s="1"/>
  <c r="H27"/>
  <c r="H33" s="1"/>
  <c r="G27"/>
  <c r="G33" s="1"/>
  <c r="F27"/>
  <c r="F33" s="1"/>
  <c r="E27"/>
  <c r="E33" s="1"/>
  <c r="D27"/>
  <c r="J27" s="1"/>
  <c r="K22"/>
  <c r="K21"/>
  <c r="K20"/>
  <c r="K17"/>
  <c r="K16"/>
  <c r="K15"/>
  <c r="K14"/>
  <c r="K13"/>
  <c r="K9"/>
  <c r="K8"/>
  <c r="K7"/>
  <c r="K6"/>
  <c r="K5"/>
  <c r="I34" i="128"/>
  <c r="E34"/>
  <c r="I31"/>
  <c r="H31"/>
  <c r="H34" s="1"/>
  <c r="G31"/>
  <c r="F31"/>
  <c r="E31"/>
  <c r="D31"/>
  <c r="D34" s="1"/>
  <c r="I30"/>
  <c r="H30"/>
  <c r="G30"/>
  <c r="F30"/>
  <c r="J30" s="1"/>
  <c r="E30"/>
  <c r="D30"/>
  <c r="I28"/>
  <c r="H28"/>
  <c r="G28"/>
  <c r="G34" s="1"/>
  <c r="F28"/>
  <c r="F34" s="1"/>
  <c r="E28"/>
  <c r="D28"/>
  <c r="I27"/>
  <c r="I33" s="1"/>
  <c r="H27"/>
  <c r="H33" s="1"/>
  <c r="G27"/>
  <c r="G33" s="1"/>
  <c r="F27"/>
  <c r="F33" s="1"/>
  <c r="E27"/>
  <c r="E33" s="1"/>
  <c r="D27"/>
  <c r="D33" s="1"/>
  <c r="K22"/>
  <c r="K21"/>
  <c r="K20"/>
  <c r="K17"/>
  <c r="K16"/>
  <c r="K15"/>
  <c r="K14"/>
  <c r="K13"/>
  <c r="K9"/>
  <c r="K8"/>
  <c r="K7"/>
  <c r="K6"/>
  <c r="K5"/>
  <c r="F34" i="127"/>
  <c r="I31"/>
  <c r="H31"/>
  <c r="G31"/>
  <c r="F31"/>
  <c r="E31"/>
  <c r="D31"/>
  <c r="J31" s="1"/>
  <c r="I30"/>
  <c r="H30"/>
  <c r="G30"/>
  <c r="F30"/>
  <c r="E30"/>
  <c r="D30"/>
  <c r="J30" s="1"/>
  <c r="I28"/>
  <c r="I34" s="1"/>
  <c r="H28"/>
  <c r="H34" s="1"/>
  <c r="G28"/>
  <c r="G34" s="1"/>
  <c r="F28"/>
  <c r="E28"/>
  <c r="E34" s="1"/>
  <c r="D28"/>
  <c r="J28" s="1"/>
  <c r="I27"/>
  <c r="I33" s="1"/>
  <c r="H27"/>
  <c r="H33" s="1"/>
  <c r="G27"/>
  <c r="G33" s="1"/>
  <c r="F27"/>
  <c r="F33" s="1"/>
  <c r="E27"/>
  <c r="E33" s="1"/>
  <c r="D27"/>
  <c r="D33" s="1"/>
  <c r="K22"/>
  <c r="K21"/>
  <c r="K20"/>
  <c r="K17"/>
  <c r="K16"/>
  <c r="K15"/>
  <c r="K14"/>
  <c r="K13"/>
  <c r="K9"/>
  <c r="K8"/>
  <c r="K7"/>
  <c r="K6"/>
  <c r="K5"/>
  <c r="G34" i="126"/>
  <c r="I31"/>
  <c r="H31"/>
  <c r="G31"/>
  <c r="F31"/>
  <c r="J31" s="1"/>
  <c r="E31"/>
  <c r="D31"/>
  <c r="I30"/>
  <c r="H30"/>
  <c r="G30"/>
  <c r="F30"/>
  <c r="E30"/>
  <c r="D30"/>
  <c r="J30" s="1"/>
  <c r="I28"/>
  <c r="I34" s="1"/>
  <c r="H28"/>
  <c r="H34" s="1"/>
  <c r="G28"/>
  <c r="F28"/>
  <c r="F34" s="1"/>
  <c r="E28"/>
  <c r="E34" s="1"/>
  <c r="D28"/>
  <c r="D34" s="1"/>
  <c r="I27"/>
  <c r="I33" s="1"/>
  <c r="H27"/>
  <c r="H33" s="1"/>
  <c r="G27"/>
  <c r="G33" s="1"/>
  <c r="F27"/>
  <c r="F33" s="1"/>
  <c r="E27"/>
  <c r="E33" s="1"/>
  <c r="D27"/>
  <c r="D33" s="1"/>
  <c r="K22"/>
  <c r="K21"/>
  <c r="K20"/>
  <c r="K17"/>
  <c r="K16"/>
  <c r="K15"/>
  <c r="K14"/>
  <c r="K13"/>
  <c r="K9"/>
  <c r="K8"/>
  <c r="K7"/>
  <c r="K6"/>
  <c r="K5"/>
  <c r="H34" i="125"/>
  <c r="D34"/>
  <c r="I31"/>
  <c r="H31"/>
  <c r="G31"/>
  <c r="G34" s="1"/>
  <c r="F31"/>
  <c r="E31"/>
  <c r="D31"/>
  <c r="J31" s="1"/>
  <c r="I30"/>
  <c r="H30"/>
  <c r="G30"/>
  <c r="F30"/>
  <c r="J30" s="1"/>
  <c r="E30"/>
  <c r="D30"/>
  <c r="I28"/>
  <c r="I34" s="1"/>
  <c r="H28"/>
  <c r="G28"/>
  <c r="F28"/>
  <c r="F34" s="1"/>
  <c r="E28"/>
  <c r="E34" s="1"/>
  <c r="D28"/>
  <c r="J28" s="1"/>
  <c r="I27"/>
  <c r="I33" s="1"/>
  <c r="H27"/>
  <c r="H33" s="1"/>
  <c r="G27"/>
  <c r="G33" s="1"/>
  <c r="F27"/>
  <c r="F33" s="1"/>
  <c r="E27"/>
  <c r="E33" s="1"/>
  <c r="D27"/>
  <c r="J27" s="1"/>
  <c r="K22"/>
  <c r="K21"/>
  <c r="K20"/>
  <c r="K17"/>
  <c r="K16"/>
  <c r="K15"/>
  <c r="K14"/>
  <c r="K13"/>
  <c r="K9"/>
  <c r="K8"/>
  <c r="K7"/>
  <c r="K6"/>
  <c r="K5"/>
  <c r="I34" i="124"/>
  <c r="E34"/>
  <c r="I31"/>
  <c r="H31"/>
  <c r="H34" s="1"/>
  <c r="G31"/>
  <c r="F31"/>
  <c r="E31"/>
  <c r="D31"/>
  <c r="D34" s="1"/>
  <c r="J34" s="1"/>
  <c r="K34" s="1"/>
  <c r="I30"/>
  <c r="H30"/>
  <c r="G30"/>
  <c r="F30"/>
  <c r="E30"/>
  <c r="D30"/>
  <c r="J30" s="1"/>
  <c r="I28"/>
  <c r="H28"/>
  <c r="G28"/>
  <c r="G34" s="1"/>
  <c r="F28"/>
  <c r="F34" s="1"/>
  <c r="E28"/>
  <c r="D28"/>
  <c r="I27"/>
  <c r="I33" s="1"/>
  <c r="H27"/>
  <c r="H33" s="1"/>
  <c r="G27"/>
  <c r="G33" s="1"/>
  <c r="F27"/>
  <c r="F33" s="1"/>
  <c r="E27"/>
  <c r="E33" s="1"/>
  <c r="D27"/>
  <c r="J27" s="1"/>
  <c r="K22"/>
  <c r="K21"/>
  <c r="K20"/>
  <c r="K17"/>
  <c r="K16"/>
  <c r="K15"/>
  <c r="K14"/>
  <c r="K13"/>
  <c r="K9"/>
  <c r="K8"/>
  <c r="K7"/>
  <c r="K6"/>
  <c r="K5"/>
  <c r="F34" i="123"/>
  <c r="I31"/>
  <c r="I34" s="1"/>
  <c r="H31"/>
  <c r="G31"/>
  <c r="F31"/>
  <c r="E31"/>
  <c r="E34" s="1"/>
  <c r="D31"/>
  <c r="J31" s="1"/>
  <c r="I30"/>
  <c r="H30"/>
  <c r="G30"/>
  <c r="F30"/>
  <c r="E30"/>
  <c r="D30"/>
  <c r="J30" s="1"/>
  <c r="I28"/>
  <c r="H28"/>
  <c r="H34" s="1"/>
  <c r="G28"/>
  <c r="G34" s="1"/>
  <c r="F28"/>
  <c r="E28"/>
  <c r="D28"/>
  <c r="J28" s="1"/>
  <c r="I27"/>
  <c r="I33" s="1"/>
  <c r="H27"/>
  <c r="H33" s="1"/>
  <c r="G27"/>
  <c r="G33" s="1"/>
  <c r="F27"/>
  <c r="J27" s="1"/>
  <c r="E27"/>
  <c r="E33" s="1"/>
  <c r="D27"/>
  <c r="D33" s="1"/>
  <c r="K22"/>
  <c r="K21"/>
  <c r="K20"/>
  <c r="K17"/>
  <c r="K16"/>
  <c r="K15"/>
  <c r="K14"/>
  <c r="K13"/>
  <c r="K9"/>
  <c r="K8"/>
  <c r="K7"/>
  <c r="K6"/>
  <c r="K5"/>
  <c r="G34" i="122"/>
  <c r="I31"/>
  <c r="H31"/>
  <c r="G31"/>
  <c r="F31"/>
  <c r="F34" s="1"/>
  <c r="E31"/>
  <c r="D31"/>
  <c r="I30"/>
  <c r="H30"/>
  <c r="G30"/>
  <c r="F30"/>
  <c r="E30"/>
  <c r="D30"/>
  <c r="J30" s="1"/>
  <c r="I28"/>
  <c r="I34" s="1"/>
  <c r="H28"/>
  <c r="H34" s="1"/>
  <c r="G28"/>
  <c r="F28"/>
  <c r="E28"/>
  <c r="E34" s="1"/>
  <c r="D28"/>
  <c r="D34" s="1"/>
  <c r="I27"/>
  <c r="I33" s="1"/>
  <c r="H27"/>
  <c r="H33" s="1"/>
  <c r="G27"/>
  <c r="G33" s="1"/>
  <c r="F27"/>
  <c r="F33" s="1"/>
  <c r="E27"/>
  <c r="E33" s="1"/>
  <c r="D27"/>
  <c r="D33" s="1"/>
  <c r="K22"/>
  <c r="K21"/>
  <c r="K20"/>
  <c r="K17"/>
  <c r="K16"/>
  <c r="K15"/>
  <c r="K14"/>
  <c r="K13"/>
  <c r="K9"/>
  <c r="K8"/>
  <c r="K7"/>
  <c r="K6"/>
  <c r="K5"/>
  <c r="I34" i="121"/>
  <c r="E34"/>
  <c r="I31"/>
  <c r="H31"/>
  <c r="G31"/>
  <c r="F31"/>
  <c r="E31"/>
  <c r="D31"/>
  <c r="J31" s="1"/>
  <c r="I30"/>
  <c r="H30"/>
  <c r="G30"/>
  <c r="F30"/>
  <c r="E30"/>
  <c r="D30"/>
  <c r="J30" s="1"/>
  <c r="I28"/>
  <c r="H28"/>
  <c r="H34" s="1"/>
  <c r="G28"/>
  <c r="G34" s="1"/>
  <c r="F28"/>
  <c r="F34" s="1"/>
  <c r="E28"/>
  <c r="D28"/>
  <c r="D34" s="1"/>
  <c r="J34" s="1"/>
  <c r="K34" s="1"/>
  <c r="I27"/>
  <c r="I33" s="1"/>
  <c r="H27"/>
  <c r="H33" s="1"/>
  <c r="G27"/>
  <c r="G33" s="1"/>
  <c r="F27"/>
  <c r="F33" s="1"/>
  <c r="E27"/>
  <c r="J27" s="1"/>
  <c r="D27"/>
  <c r="D33" s="1"/>
  <c r="K22"/>
  <c r="K21"/>
  <c r="K20"/>
  <c r="K17"/>
  <c r="K16"/>
  <c r="K15"/>
  <c r="K14"/>
  <c r="K13"/>
  <c r="K9"/>
  <c r="K8"/>
  <c r="K7"/>
  <c r="K6"/>
  <c r="K5"/>
  <c r="F34" i="120"/>
  <c r="I31"/>
  <c r="H31"/>
  <c r="G31"/>
  <c r="F31"/>
  <c r="E31"/>
  <c r="J31" s="1"/>
  <c r="D31"/>
  <c r="I30"/>
  <c r="H30"/>
  <c r="G30"/>
  <c r="F30"/>
  <c r="E30"/>
  <c r="D30"/>
  <c r="J30" s="1"/>
  <c r="I28"/>
  <c r="I34" s="1"/>
  <c r="H28"/>
  <c r="H34" s="1"/>
  <c r="G28"/>
  <c r="G34" s="1"/>
  <c r="F28"/>
  <c r="E28"/>
  <c r="E34" s="1"/>
  <c r="D28"/>
  <c r="D34" s="1"/>
  <c r="I27"/>
  <c r="I33" s="1"/>
  <c r="H27"/>
  <c r="H33" s="1"/>
  <c r="G27"/>
  <c r="G33" s="1"/>
  <c r="F27"/>
  <c r="F33" s="1"/>
  <c r="E27"/>
  <c r="E33" s="1"/>
  <c r="D27"/>
  <c r="D33" s="1"/>
  <c r="J33" s="1"/>
  <c r="K33" s="1"/>
  <c r="K22"/>
  <c r="K21"/>
  <c r="K20"/>
  <c r="K17"/>
  <c r="K16"/>
  <c r="K15"/>
  <c r="K14"/>
  <c r="K13"/>
  <c r="K9"/>
  <c r="K8"/>
  <c r="K7"/>
  <c r="K6"/>
  <c r="K5"/>
  <c r="G34" i="119"/>
  <c r="I31"/>
  <c r="H31"/>
  <c r="G31"/>
  <c r="F31"/>
  <c r="J31" s="1"/>
  <c r="E31"/>
  <c r="D31"/>
  <c r="I30"/>
  <c r="H30"/>
  <c r="G30"/>
  <c r="F30"/>
  <c r="E30"/>
  <c r="J30" s="1"/>
  <c r="D30"/>
  <c r="I28"/>
  <c r="I34" s="1"/>
  <c r="H28"/>
  <c r="H34" s="1"/>
  <c r="G28"/>
  <c r="F28"/>
  <c r="F34" s="1"/>
  <c r="E28"/>
  <c r="E34" s="1"/>
  <c r="D28"/>
  <c r="J28" s="1"/>
  <c r="I27"/>
  <c r="I33" s="1"/>
  <c r="H27"/>
  <c r="H33" s="1"/>
  <c r="G27"/>
  <c r="G33" s="1"/>
  <c r="F27"/>
  <c r="F33" s="1"/>
  <c r="E27"/>
  <c r="E33" s="1"/>
  <c r="D27"/>
  <c r="D33" s="1"/>
  <c r="K22"/>
  <c r="K21"/>
  <c r="K20"/>
  <c r="K17"/>
  <c r="K16"/>
  <c r="K15"/>
  <c r="K14"/>
  <c r="K13"/>
  <c r="K9"/>
  <c r="K8"/>
  <c r="K7"/>
  <c r="K6"/>
  <c r="K5"/>
  <c r="H34" i="118"/>
  <c r="F34"/>
  <c r="D34"/>
  <c r="I31"/>
  <c r="H31"/>
  <c r="G31"/>
  <c r="F31"/>
  <c r="E31"/>
  <c r="D31"/>
  <c r="J31" s="1"/>
  <c r="I30"/>
  <c r="H30"/>
  <c r="G30"/>
  <c r="F30"/>
  <c r="J30" s="1"/>
  <c r="E30"/>
  <c r="D30"/>
  <c r="I28"/>
  <c r="I34" s="1"/>
  <c r="H28"/>
  <c r="G28"/>
  <c r="G34" s="1"/>
  <c r="F28"/>
  <c r="E28"/>
  <c r="E34" s="1"/>
  <c r="D28"/>
  <c r="J28" s="1"/>
  <c r="I27"/>
  <c r="I33" s="1"/>
  <c r="H27"/>
  <c r="H33" s="1"/>
  <c r="G27"/>
  <c r="G33" s="1"/>
  <c r="F27"/>
  <c r="F33" s="1"/>
  <c r="E27"/>
  <c r="E33" s="1"/>
  <c r="D27"/>
  <c r="J27" s="1"/>
  <c r="K22"/>
  <c r="K21"/>
  <c r="K20"/>
  <c r="K17"/>
  <c r="K16"/>
  <c r="K15"/>
  <c r="K14"/>
  <c r="K13"/>
  <c r="K9"/>
  <c r="K8"/>
  <c r="K7"/>
  <c r="K6"/>
  <c r="K5"/>
  <c r="H34" i="117"/>
  <c r="D34"/>
  <c r="I31"/>
  <c r="H31"/>
  <c r="G31"/>
  <c r="F31"/>
  <c r="E31"/>
  <c r="D31"/>
  <c r="J31" s="1"/>
  <c r="I30"/>
  <c r="H30"/>
  <c r="G30"/>
  <c r="F30"/>
  <c r="J30" s="1"/>
  <c r="E30"/>
  <c r="D30"/>
  <c r="I28"/>
  <c r="I34" s="1"/>
  <c r="H28"/>
  <c r="G28"/>
  <c r="G34" s="1"/>
  <c r="F28"/>
  <c r="F34" s="1"/>
  <c r="E28"/>
  <c r="E34" s="1"/>
  <c r="D28"/>
  <c r="J28" s="1"/>
  <c r="I27"/>
  <c r="I33" s="1"/>
  <c r="H27"/>
  <c r="H33" s="1"/>
  <c r="G27"/>
  <c r="G33" s="1"/>
  <c r="F27"/>
  <c r="F33" s="1"/>
  <c r="E27"/>
  <c r="E33" s="1"/>
  <c r="D27"/>
  <c r="J27" s="1"/>
  <c r="K22"/>
  <c r="K21"/>
  <c r="K20"/>
  <c r="K17"/>
  <c r="K16"/>
  <c r="K15"/>
  <c r="K14"/>
  <c r="K13"/>
  <c r="K9"/>
  <c r="K8"/>
  <c r="K7"/>
  <c r="K6"/>
  <c r="K5"/>
  <c r="J34" i="167" l="1"/>
  <c r="K34" s="1"/>
  <c r="J34" i="166"/>
  <c r="K34" s="1"/>
  <c r="J33" i="167"/>
  <c r="K33" s="1"/>
  <c r="J28" i="166"/>
  <c r="E33"/>
  <c r="J33" s="1"/>
  <c r="K33" s="1"/>
  <c r="J28" i="167"/>
  <c r="J27"/>
  <c r="J27" i="157"/>
  <c r="J30"/>
  <c r="J33" i="162"/>
  <c r="K33" s="1"/>
  <c r="F33" i="156"/>
  <c r="D34"/>
  <c r="J34" s="1"/>
  <c r="K34" s="1"/>
  <c r="J28"/>
  <c r="D33" i="157"/>
  <c r="J33" s="1"/>
  <c r="K33" s="1"/>
  <c r="H33"/>
  <c r="J31"/>
  <c r="D34"/>
  <c r="J34" s="1"/>
  <c r="K34" s="1"/>
  <c r="J30" i="161"/>
  <c r="E33"/>
  <c r="E34" i="162"/>
  <c r="J34" s="1"/>
  <c r="K34" s="1"/>
  <c r="J28"/>
  <c r="J31"/>
  <c r="J30" i="165"/>
  <c r="E33"/>
  <c r="J33" s="1"/>
  <c r="K33" s="1"/>
  <c r="J31" i="156"/>
  <c r="J31" i="161"/>
  <c r="D34"/>
  <c r="J34" s="1"/>
  <c r="K34" s="1"/>
  <c r="D33" i="156"/>
  <c r="H33"/>
  <c r="F33" i="158"/>
  <c r="D33"/>
  <c r="J33" s="1"/>
  <c r="K33" s="1"/>
  <c r="J28" i="159"/>
  <c r="D34"/>
  <c r="J34" s="1"/>
  <c r="K34" s="1"/>
  <c r="D33" i="160"/>
  <c r="H33"/>
  <c r="E34"/>
  <c r="J34" s="1"/>
  <c r="K34" s="1"/>
  <c r="J31"/>
  <c r="J28" i="163"/>
  <c r="D34"/>
  <c r="J34" s="1"/>
  <c r="K34" s="1"/>
  <c r="D33" i="164"/>
  <c r="H33"/>
  <c r="J31"/>
  <c r="E34"/>
  <c r="J34" s="1"/>
  <c r="K34" s="1"/>
  <c r="D34" i="165"/>
  <c r="H34"/>
  <c r="J28" i="158"/>
  <c r="J31"/>
  <c r="J33" i="159"/>
  <c r="K33" s="1"/>
  <c r="J31"/>
  <c r="J33" i="161"/>
  <c r="K33" s="1"/>
  <c r="J28"/>
  <c r="J33" i="163"/>
  <c r="K33" s="1"/>
  <c r="J31"/>
  <c r="J28" i="165"/>
  <c r="J27" i="159"/>
  <c r="J28" i="160"/>
  <c r="J27" i="163"/>
  <c r="J28" i="164"/>
  <c r="J34" i="147"/>
  <c r="K34" s="1"/>
  <c r="J34" i="151"/>
  <c r="K34" s="1"/>
  <c r="J33" i="150"/>
  <c r="K33" s="1"/>
  <c r="J33" i="153"/>
  <c r="K33" s="1"/>
  <c r="J34" i="154"/>
  <c r="K34" s="1"/>
  <c r="J33" i="146"/>
  <c r="K33" s="1"/>
  <c r="J33" i="149"/>
  <c r="K33" s="1"/>
  <c r="J33" i="154"/>
  <c r="K33" s="1"/>
  <c r="F33" i="149"/>
  <c r="D33" i="151"/>
  <c r="J33" s="1"/>
  <c r="K33" s="1"/>
  <c r="J27" i="153"/>
  <c r="D33" i="155"/>
  <c r="J33" s="1"/>
  <c r="K33" s="1"/>
  <c r="F34" i="146"/>
  <c r="J34" s="1"/>
  <c r="K34" s="1"/>
  <c r="J28" i="147"/>
  <c r="D33" i="148"/>
  <c r="J33" s="1"/>
  <c r="K33" s="1"/>
  <c r="D34"/>
  <c r="J34" s="1"/>
  <c r="K34" s="1"/>
  <c r="J27" i="150"/>
  <c r="F34"/>
  <c r="J34" s="1"/>
  <c r="K34" s="1"/>
  <c r="J28" i="151"/>
  <c r="D33" i="152"/>
  <c r="J33" s="1"/>
  <c r="K33" s="1"/>
  <c r="D34"/>
  <c r="J34" s="1"/>
  <c r="K34" s="1"/>
  <c r="J27" i="154"/>
  <c r="F34"/>
  <c r="J27" i="146"/>
  <c r="J27" i="147"/>
  <c r="D34" i="149"/>
  <c r="J34" s="1"/>
  <c r="K34" s="1"/>
  <c r="D34" i="153"/>
  <c r="J34" s="1"/>
  <c r="K34" s="1"/>
  <c r="J34" i="139"/>
  <c r="K34" s="1"/>
  <c r="J33" i="136"/>
  <c r="K33" s="1"/>
  <c r="J34" i="137"/>
  <c r="K34" s="1"/>
  <c r="J33" i="138"/>
  <c r="K33" s="1"/>
  <c r="J34" i="140"/>
  <c r="K34" s="1"/>
  <c r="J33" i="141"/>
  <c r="K33" s="1"/>
  <c r="J34" i="142"/>
  <c r="K34" s="1"/>
  <c r="J33" i="144"/>
  <c r="K33" s="1"/>
  <c r="J34" i="143"/>
  <c r="K34" s="1"/>
  <c r="J33" i="137"/>
  <c r="K33" s="1"/>
  <c r="J34" i="138"/>
  <c r="K34" s="1"/>
  <c r="J33" i="140"/>
  <c r="K33" s="1"/>
  <c r="J34" i="144"/>
  <c r="K34" s="1"/>
  <c r="J33" i="145"/>
  <c r="K33" s="1"/>
  <c r="F33" i="137"/>
  <c r="J28" i="138"/>
  <c r="D33" i="139"/>
  <c r="J33" s="1"/>
  <c r="K33" s="1"/>
  <c r="J31" i="140"/>
  <c r="F33" i="141"/>
  <c r="J28" i="142"/>
  <c r="D33" i="143"/>
  <c r="J33" s="1"/>
  <c r="K33" s="1"/>
  <c r="J27" i="145"/>
  <c r="D34" i="136"/>
  <c r="J27" i="138"/>
  <c r="J31"/>
  <c r="J28" i="140"/>
  <c r="D34" i="141"/>
  <c r="J34" s="1"/>
  <c r="K34" s="1"/>
  <c r="J31" i="142"/>
  <c r="J28" i="144"/>
  <c r="D34" i="145"/>
  <c r="J34" s="1"/>
  <c r="K34" s="1"/>
  <c r="J27" i="136"/>
  <c r="F34"/>
  <c r="J27" i="140"/>
  <c r="D33" i="142"/>
  <c r="J33" s="1"/>
  <c r="K33" s="1"/>
  <c r="J27" i="144"/>
  <c r="J33" i="128"/>
  <c r="K33" s="1"/>
  <c r="J34" i="132"/>
  <c r="K34" s="1"/>
  <c r="J33" i="134"/>
  <c r="K33" s="1"/>
  <c r="J34" i="129"/>
  <c r="K34" s="1"/>
  <c r="J34" i="133"/>
  <c r="K34" s="1"/>
  <c r="J34" i="128"/>
  <c r="K34" s="1"/>
  <c r="J33" i="130"/>
  <c r="K33" s="1"/>
  <c r="J34" i="134"/>
  <c r="K34" s="1"/>
  <c r="J33" i="135"/>
  <c r="K33" s="1"/>
  <c r="B22" i="63" s="1"/>
  <c r="J28" i="128"/>
  <c r="D33" i="129"/>
  <c r="J33" s="1"/>
  <c r="K33" s="1"/>
  <c r="J31" i="130"/>
  <c r="F33" i="131"/>
  <c r="J33" s="1"/>
  <c r="K33" s="1"/>
  <c r="J28" i="132"/>
  <c r="D33" i="133"/>
  <c r="J33" s="1"/>
  <c r="K33" s="1"/>
  <c r="J27" i="135"/>
  <c r="J27" i="128"/>
  <c r="J31"/>
  <c r="J28" i="130"/>
  <c r="D34" i="131"/>
  <c r="J34" s="1"/>
  <c r="K34" s="1"/>
  <c r="J31" i="132"/>
  <c r="J28" i="134"/>
  <c r="D34" i="135"/>
  <c r="J34" s="1"/>
  <c r="K34" s="1"/>
  <c r="J27" i="130"/>
  <c r="D33" i="132"/>
  <c r="J33" s="1"/>
  <c r="K33" s="1"/>
  <c r="J27" i="134"/>
  <c r="J34" i="122"/>
  <c r="K34" s="1"/>
  <c r="J33" i="123"/>
  <c r="K33" s="1"/>
  <c r="J33" i="126"/>
  <c r="K33" s="1"/>
  <c r="J34" i="125"/>
  <c r="K34" s="1"/>
  <c r="J33" i="122"/>
  <c r="K33" s="1"/>
  <c r="J34" i="126"/>
  <c r="K34" s="1"/>
  <c r="J33" i="127"/>
  <c r="K33" s="1"/>
  <c r="J31" i="122"/>
  <c r="F33" i="123"/>
  <c r="J28" i="124"/>
  <c r="D33" i="125"/>
  <c r="J33" s="1"/>
  <c r="K33" s="1"/>
  <c r="J27" i="127"/>
  <c r="J28" i="122"/>
  <c r="D34" i="123"/>
  <c r="J34" s="1"/>
  <c r="K34" s="1"/>
  <c r="J31" i="124"/>
  <c r="J28" i="126"/>
  <c r="D34" i="127"/>
  <c r="J34" s="1"/>
  <c r="K34" s="1"/>
  <c r="J27" i="122"/>
  <c r="D33" i="124"/>
  <c r="J33" s="1"/>
  <c r="K33" s="1"/>
  <c r="J27" i="126"/>
  <c r="J33" i="119"/>
  <c r="K33" s="1"/>
  <c r="J34" i="120"/>
  <c r="K34" s="1"/>
  <c r="J28" i="121"/>
  <c r="E33"/>
  <c r="J33" s="1"/>
  <c r="K33" s="1"/>
  <c r="J27" i="119"/>
  <c r="J28" i="120"/>
  <c r="J27"/>
  <c r="D34" i="119"/>
  <c r="J34" s="1"/>
  <c r="K34" s="1"/>
  <c r="J34" i="118"/>
  <c r="K34" s="1"/>
  <c r="D33"/>
  <c r="J33" s="1"/>
  <c r="K33" s="1"/>
  <c r="J34" i="117"/>
  <c r="K34" s="1"/>
  <c r="D33"/>
  <c r="J33" s="1"/>
  <c r="K33" s="1"/>
  <c r="J34" i="165" l="1"/>
  <c r="K34" s="1"/>
  <c r="J33" i="164"/>
  <c r="K33" s="1"/>
  <c r="J33" i="156"/>
  <c r="K33" s="1"/>
  <c r="J33" i="160"/>
  <c r="K33" s="1"/>
  <c r="J34" i="136"/>
  <c r="K34" s="1"/>
  <c r="K14" i="1" l="1"/>
  <c r="K15"/>
  <c r="K16"/>
  <c r="K17"/>
  <c r="K13"/>
  <c r="K7"/>
  <c r="K5" i="62" s="1"/>
  <c r="K8" i="1"/>
  <c r="K6" i="62" s="1"/>
  <c r="K9" i="1"/>
  <c r="K6"/>
  <c r="K4" i="62" s="1"/>
  <c r="K5" i="1"/>
  <c r="D27"/>
  <c r="E27"/>
  <c r="F27"/>
  <c r="G27"/>
  <c r="H27"/>
  <c r="I27"/>
  <c r="D30"/>
  <c r="E30"/>
  <c r="F30"/>
  <c r="G30"/>
  <c r="H30"/>
  <c r="I30"/>
  <c r="K22"/>
  <c r="B3" i="56" s="1"/>
  <c r="K21" i="1"/>
  <c r="B3" i="66" s="1"/>
  <c r="K20" i="1"/>
  <c r="D28"/>
  <c r="D31"/>
  <c r="E28"/>
  <c r="E31"/>
  <c r="F28"/>
  <c r="F31"/>
  <c r="G28"/>
  <c r="G31"/>
  <c r="H28"/>
  <c r="H31"/>
  <c r="I28"/>
  <c r="I31"/>
  <c r="K7" i="62" l="1"/>
  <c r="K3"/>
  <c r="J30" i="1"/>
  <c r="J31"/>
  <c r="I34"/>
  <c r="E34"/>
  <c r="G34"/>
  <c r="H34"/>
  <c r="F34"/>
  <c r="D34"/>
  <c r="H33"/>
  <c r="G33"/>
  <c r="F33"/>
  <c r="E33"/>
  <c r="I33"/>
  <c r="J28"/>
  <c r="J27"/>
  <c r="D33"/>
  <c r="J34" l="1"/>
  <c r="J33"/>
  <c r="K33" l="1"/>
  <c r="K34"/>
</calcChain>
</file>

<file path=xl/sharedStrings.xml><?xml version="1.0" encoding="utf-8"?>
<sst xmlns="http://schemas.openxmlformats.org/spreadsheetml/2006/main" count="3479" uniqueCount="100">
  <si>
    <t>Kilometer</t>
  </si>
  <si>
    <t>Motivation</t>
  </si>
  <si>
    <t>WK 1</t>
  </si>
  <si>
    <t>WK 2</t>
  </si>
  <si>
    <t>WK 3</t>
  </si>
  <si>
    <t>WK 4</t>
  </si>
  <si>
    <t>WK 5</t>
  </si>
  <si>
    <t>WK 6</t>
  </si>
  <si>
    <t>WK 7</t>
  </si>
  <si>
    <t>WK 8</t>
  </si>
  <si>
    <t>WK 9</t>
  </si>
  <si>
    <t>WK 10</t>
  </si>
  <si>
    <t>WK 11</t>
  </si>
  <si>
    <t>WK 12</t>
  </si>
  <si>
    <t>WK 13</t>
  </si>
  <si>
    <t>WK 14</t>
  </si>
  <si>
    <t>WK 15</t>
  </si>
  <si>
    <t>WK 16</t>
  </si>
  <si>
    <t>WK 17</t>
  </si>
  <si>
    <t>WK 18</t>
  </si>
  <si>
    <t>WK 19</t>
  </si>
  <si>
    <t>WK 20</t>
  </si>
  <si>
    <t>WK 21</t>
  </si>
  <si>
    <t>WK 22</t>
  </si>
  <si>
    <t>WK 23</t>
  </si>
  <si>
    <t>WK 24</t>
  </si>
  <si>
    <t>WK 25</t>
  </si>
  <si>
    <t>WK 26</t>
  </si>
  <si>
    <t>WK 27</t>
  </si>
  <si>
    <t>WK 28</t>
  </si>
  <si>
    <t>WK 29</t>
  </si>
  <si>
    <t>WK 30</t>
  </si>
  <si>
    <t>WK 31</t>
  </si>
  <si>
    <t>WK 32</t>
  </si>
  <si>
    <t>WK 33</t>
  </si>
  <si>
    <t>WK 34</t>
  </si>
  <si>
    <t>WK 35</t>
  </si>
  <si>
    <t>WK 36</t>
  </si>
  <si>
    <t>WK 37</t>
  </si>
  <si>
    <t>WK 38</t>
  </si>
  <si>
    <t>WK 39</t>
  </si>
  <si>
    <t>WK 40</t>
  </si>
  <si>
    <t>WK 41</t>
  </si>
  <si>
    <t>WK 42</t>
  </si>
  <si>
    <t>WK 43</t>
  </si>
  <si>
    <t>WK 44</t>
  </si>
  <si>
    <t>WK 45</t>
  </si>
  <si>
    <t>WK 46</t>
  </si>
  <si>
    <t>WK 47</t>
  </si>
  <si>
    <t>WK 48</t>
  </si>
  <si>
    <t>WK 49</t>
  </si>
  <si>
    <t>WK 50</t>
  </si>
  <si>
    <t>WK 51</t>
  </si>
  <si>
    <t>WK 52</t>
  </si>
  <si>
    <t>Monday</t>
  </si>
  <si>
    <t>Tuesday</t>
  </si>
  <si>
    <t>Wednesday</t>
  </si>
  <si>
    <t>Thursday</t>
  </si>
  <si>
    <t>Friday</t>
  </si>
  <si>
    <t>Saturday</t>
  </si>
  <si>
    <t>Sunday</t>
  </si>
  <si>
    <t>Week total</t>
  </si>
  <si>
    <t>Day</t>
  </si>
  <si>
    <t>Intensity</t>
  </si>
  <si>
    <t>light</t>
  </si>
  <si>
    <t>moderate</t>
  </si>
  <si>
    <t>vigorous</t>
  </si>
  <si>
    <t>Week #____</t>
  </si>
  <si>
    <t>Session 1</t>
  </si>
  <si>
    <t>Session 2</t>
  </si>
  <si>
    <t>Volume</t>
  </si>
  <si>
    <t>Minutes</t>
  </si>
  <si>
    <t>Distance</t>
  </si>
  <si>
    <t>very light</t>
  </si>
  <si>
    <t>exhausting</t>
  </si>
  <si>
    <t>Biomed-factors</t>
  </si>
  <si>
    <t>Sleep [h]</t>
  </si>
  <si>
    <t>Body mass [kg]</t>
  </si>
  <si>
    <t>Resting heart rate</t>
  </si>
  <si>
    <t xml:space="preserve">Sport </t>
  </si>
  <si>
    <t>Total Volume</t>
  </si>
  <si>
    <t>Total Distance</t>
  </si>
  <si>
    <t>Totalized</t>
  </si>
  <si>
    <t>Anual Results</t>
  </si>
  <si>
    <t>Intensity
Session 1</t>
  </si>
  <si>
    <t>Intensity
Session 2</t>
  </si>
  <si>
    <t>Total intensity</t>
  </si>
  <si>
    <t>Weekly results sorted by sport disciplines</t>
  </si>
  <si>
    <t>Sport disciplines</t>
  </si>
  <si>
    <t>Mean distance [km] per week</t>
  </si>
  <si>
    <t>Week</t>
  </si>
  <si>
    <t>Distance [km]</t>
  </si>
  <si>
    <t>Volume [min]</t>
  </si>
  <si>
    <t>Mean sleeping hours per week</t>
  </si>
  <si>
    <t>Mean body mass per week</t>
  </si>
  <si>
    <t>Mean resting heart rate per week</t>
  </si>
  <si>
    <t>Resting HR [bpm]</t>
  </si>
  <si>
    <t xml:space="preserve">         Name: __________________________________</t>
  </si>
  <si>
    <t>Mean volume per week</t>
  </si>
  <si>
    <r>
      <rPr>
        <sz val="12"/>
        <color theme="1"/>
        <rFont val="Arial"/>
        <family val="2"/>
      </rPr>
      <t>This diary enables training records and analyses. 
If the diary is used as an Excel file, up to 6 different types of exercise/sports (eg. jogging, hockey, weight training, etc.) can be self-defined in the orange cells. 
Thereafter they can be selected via dropdown menu in the blue cells. 
Corresponding to each training session, exercise intensity, duration (volume) distance can be recorded. Biomedical data (eg. body mass, sleeping hours, heart rate at rest, etc.) can be added.
All data are summarized in an annual statistic. Training related data are evaluated weekly and annually.</t>
    </r>
    <r>
      <rPr>
        <sz val="12"/>
        <color theme="1"/>
        <rFont val="Calibri"/>
        <family val="2"/>
        <charset val="136"/>
        <scheme val="minor"/>
      </rPr>
      <t xml:space="preserve">
</t>
    </r>
  </si>
</sst>
</file>

<file path=xl/styles.xml><?xml version="1.0" encoding="utf-8"?>
<styleSheet xmlns="http://schemas.openxmlformats.org/spreadsheetml/2006/main">
  <fonts count="24">
    <font>
      <sz val="12"/>
      <color theme="1"/>
      <name val="Calibri"/>
      <family val="2"/>
      <charset val="136"/>
      <scheme val="minor"/>
    </font>
    <font>
      <b/>
      <sz val="18"/>
      <name val="Verdana"/>
      <family val="2"/>
    </font>
    <font>
      <sz val="9"/>
      <name val="Verdana"/>
      <family val="2"/>
    </font>
    <font>
      <b/>
      <sz val="9"/>
      <name val="Verdana"/>
      <family val="2"/>
    </font>
    <font>
      <u/>
      <sz val="12"/>
      <color theme="10"/>
      <name val="Calibri"/>
      <family val="2"/>
      <scheme val="minor"/>
    </font>
    <font>
      <u/>
      <sz val="12"/>
      <color theme="11"/>
      <name val="Calibri"/>
      <family val="2"/>
      <scheme val="minor"/>
    </font>
    <font>
      <sz val="8"/>
      <name val="Calibri"/>
      <family val="2"/>
      <scheme val="minor"/>
    </font>
    <font>
      <sz val="12"/>
      <color rgb="FF000000"/>
      <name val="Calibri"/>
      <family val="2"/>
      <scheme val="minor"/>
    </font>
    <font>
      <b/>
      <sz val="12"/>
      <color theme="1"/>
      <name val="Calibri"/>
      <family val="2"/>
      <scheme val="minor"/>
    </font>
    <font>
      <sz val="12"/>
      <color theme="1"/>
      <name val="Verdana"/>
      <family val="2"/>
    </font>
    <font>
      <sz val="12"/>
      <color theme="1"/>
      <name val="Arial"/>
      <family val="2"/>
    </font>
    <font>
      <b/>
      <sz val="9"/>
      <name val="Arial"/>
      <family val="2"/>
    </font>
    <font>
      <sz val="9"/>
      <name val="Arial"/>
      <family val="2"/>
    </font>
    <font>
      <sz val="9"/>
      <color theme="1"/>
      <name val="Arial"/>
      <family val="2"/>
    </font>
    <font>
      <b/>
      <sz val="9"/>
      <color theme="0" tint="-0.249977111117893"/>
      <name val="Arial"/>
      <family val="2"/>
    </font>
    <font>
      <sz val="8"/>
      <name val="Arial"/>
      <family val="2"/>
    </font>
    <font>
      <b/>
      <sz val="10"/>
      <color rgb="FFFF0000"/>
      <name val="Arial"/>
      <family val="2"/>
    </font>
    <font>
      <b/>
      <sz val="14"/>
      <name val="Arial"/>
      <family val="2"/>
    </font>
    <font>
      <b/>
      <sz val="14"/>
      <color theme="1"/>
      <name val="Arial"/>
      <family val="2"/>
    </font>
    <font>
      <sz val="14"/>
      <color theme="1"/>
      <name val="Arial"/>
      <family val="2"/>
    </font>
    <font>
      <b/>
      <sz val="12"/>
      <color theme="1"/>
      <name val="Arial"/>
      <family val="2"/>
    </font>
    <font>
      <b/>
      <sz val="11"/>
      <name val="Arial"/>
      <family val="2"/>
    </font>
    <font>
      <b/>
      <sz val="12"/>
      <color rgb="FF000000"/>
      <name val="Arial"/>
      <family val="2"/>
    </font>
    <font>
      <b/>
      <sz val="9"/>
      <name val="Verdana"/>
      <family val="2"/>
    </font>
  </fonts>
  <fills count="8">
    <fill>
      <patternFill patternType="none"/>
    </fill>
    <fill>
      <patternFill patternType="gray125"/>
    </fill>
    <fill>
      <patternFill patternType="solid">
        <fgColor indexed="22"/>
        <bgColor indexed="64"/>
      </patternFill>
    </fill>
    <fill>
      <patternFill patternType="solid">
        <fgColor rgb="FFFF660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rgb="FFC0C0C0"/>
        <bgColor rgb="FF000000"/>
      </patternFill>
    </fill>
  </fills>
  <borders count="42">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right style="thin">
        <color auto="1"/>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medium">
        <color auto="1"/>
      </left>
      <right style="medium">
        <color auto="1"/>
      </right>
      <top style="thin">
        <color auto="1"/>
      </top>
      <bottom style="medium">
        <color auto="1"/>
      </bottom>
      <diagonal/>
    </border>
    <border>
      <left style="thin">
        <color auto="1"/>
      </left>
      <right/>
      <top style="medium">
        <color auto="1"/>
      </top>
      <bottom style="thin">
        <color auto="1"/>
      </bottom>
      <diagonal/>
    </border>
    <border>
      <left style="thin">
        <color auto="1"/>
      </left>
      <right/>
      <top/>
      <bottom style="thin">
        <color auto="1"/>
      </bottom>
      <diagonal/>
    </border>
    <border>
      <left style="thin">
        <color auto="1"/>
      </left>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medium">
        <color auto="1"/>
      </top>
      <bottom/>
      <diagonal/>
    </border>
    <border>
      <left style="thin">
        <color auto="1"/>
      </left>
      <right/>
      <top style="thin">
        <color auto="1"/>
      </top>
      <bottom style="thin">
        <color auto="1"/>
      </bottom>
      <diagonal/>
    </border>
    <border>
      <left style="thin">
        <color auto="1"/>
      </left>
      <right/>
      <top style="thin">
        <color auto="1"/>
      </top>
      <bottom/>
      <diagonal/>
    </border>
    <border>
      <left style="medium">
        <color auto="1"/>
      </left>
      <right style="medium">
        <color auto="1"/>
      </right>
      <top style="thin">
        <color auto="1"/>
      </top>
      <bottom/>
      <diagonal/>
    </border>
    <border>
      <left style="medium">
        <color auto="1"/>
      </left>
      <right style="medium">
        <color auto="1"/>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medium">
        <color auto="1"/>
      </bottom>
      <diagonal/>
    </border>
    <border>
      <left/>
      <right style="thin">
        <color auto="1"/>
      </right>
      <top style="medium">
        <color auto="1"/>
      </top>
      <bottom style="thin">
        <color auto="1"/>
      </bottom>
      <diagonal/>
    </border>
    <border>
      <left style="thin">
        <color auto="1"/>
      </left>
      <right style="thin">
        <color auto="1"/>
      </right>
      <top/>
      <bottom/>
      <diagonal/>
    </border>
    <border>
      <left style="thin">
        <color auto="1"/>
      </left>
      <right/>
      <top/>
      <bottom/>
      <diagonal/>
    </border>
    <border>
      <left/>
      <right style="medium">
        <color auto="1"/>
      </right>
      <top/>
      <bottom/>
      <diagonal/>
    </border>
    <border>
      <left/>
      <right style="medium">
        <color auto="1"/>
      </right>
      <top style="medium">
        <color auto="1"/>
      </top>
      <bottom style="thin">
        <color auto="1"/>
      </bottom>
      <diagonal/>
    </border>
    <border>
      <left/>
      <right style="medium">
        <color auto="1"/>
      </right>
      <top style="thin">
        <color auto="1"/>
      </top>
      <bottom style="medium">
        <color auto="1"/>
      </bottom>
      <diagonal/>
    </border>
    <border>
      <left style="medium">
        <color auto="1"/>
      </left>
      <right style="medium">
        <color auto="1"/>
      </right>
      <top/>
      <bottom/>
      <diagonal/>
    </border>
    <border>
      <left style="medium">
        <color auto="1"/>
      </left>
      <right style="medium">
        <color auto="1"/>
      </right>
      <top style="medium">
        <color auto="1"/>
      </top>
      <bottom style="medium">
        <color auto="1"/>
      </bottom>
      <diagonal/>
    </border>
    <border>
      <left style="medium">
        <color auto="1"/>
      </left>
      <right/>
      <top/>
      <bottom/>
      <diagonal/>
    </border>
    <border>
      <left style="medium">
        <color auto="1"/>
      </left>
      <right style="medium">
        <color auto="1"/>
      </right>
      <top/>
      <bottom style="medium">
        <color auto="1"/>
      </bottom>
      <diagonal/>
    </border>
    <border>
      <left style="medium">
        <color auto="1"/>
      </left>
      <right/>
      <top/>
      <bottom style="medium">
        <color auto="1"/>
      </bottom>
      <diagonal/>
    </border>
    <border>
      <left style="medium">
        <color auto="1"/>
      </left>
      <right style="thin">
        <color auto="1"/>
      </right>
      <top style="thin">
        <color auto="1"/>
      </top>
      <bottom/>
      <diagonal/>
    </border>
    <border>
      <left style="medium">
        <color auto="1"/>
      </left>
      <right style="thin">
        <color auto="1"/>
      </right>
      <top/>
      <bottom style="thin">
        <color auto="1"/>
      </bottom>
      <diagonal/>
    </border>
    <border>
      <left/>
      <right/>
      <top style="medium">
        <color auto="1"/>
      </top>
      <bottom/>
      <diagonal/>
    </border>
    <border>
      <left style="medium">
        <color auto="1"/>
      </left>
      <right style="medium">
        <color auto="1"/>
      </right>
      <top/>
      <bottom style="medium">
        <color rgb="FF000000"/>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s>
  <cellStyleXfs count="154">
    <xf numFmtId="0" fontId="0"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cellStyleXfs>
  <cellXfs count="120">
    <xf numFmtId="0" fontId="0" fillId="0" borderId="0" xfId="0"/>
    <xf numFmtId="0" fontId="1" fillId="0" borderId="0" xfId="0" applyFont="1"/>
    <xf numFmtId="0" fontId="2" fillId="0" borderId="0" xfId="0" applyFont="1"/>
    <xf numFmtId="0" fontId="2" fillId="2" borderId="2" xfId="0" applyFont="1" applyFill="1" applyBorder="1"/>
    <xf numFmtId="0" fontId="3" fillId="2" borderId="5" xfId="0" applyFont="1" applyFill="1" applyBorder="1"/>
    <xf numFmtId="0" fontId="7" fillId="0" borderId="0" xfId="0" applyFont="1"/>
    <xf numFmtId="0" fontId="3" fillId="0" borderId="0" xfId="0" applyFont="1" applyFill="1" applyBorder="1"/>
    <xf numFmtId="0" fontId="2" fillId="2" borderId="6" xfId="0" applyFont="1" applyFill="1" applyBorder="1"/>
    <xf numFmtId="2" fontId="0" fillId="0" borderId="0" xfId="0" applyNumberFormat="1"/>
    <xf numFmtId="0" fontId="8" fillId="0" borderId="0" xfId="0" applyFont="1"/>
    <xf numFmtId="0" fontId="3" fillId="2" borderId="1" xfId="0" applyFont="1" applyFill="1" applyBorder="1"/>
    <xf numFmtId="0" fontId="9" fillId="0" borderId="0" xfId="0" applyFont="1"/>
    <xf numFmtId="0" fontId="0" fillId="0" borderId="0" xfId="0" applyAlignment="1">
      <alignment wrapText="1"/>
    </xf>
    <xf numFmtId="0" fontId="7" fillId="0" borderId="0" xfId="0" applyFont="1" applyAlignment="1">
      <alignment wrapText="1"/>
    </xf>
    <xf numFmtId="0" fontId="10" fillId="0" borderId="0" xfId="0" applyFont="1"/>
    <xf numFmtId="0" fontId="12" fillId="0" borderId="0" xfId="0" applyFont="1"/>
    <xf numFmtId="0" fontId="11" fillId="2" borderId="1" xfId="0" applyFont="1" applyFill="1" applyBorder="1" applyAlignment="1">
      <alignment horizontal="left"/>
    </xf>
    <xf numFmtId="0" fontId="14" fillId="2" borderId="2" xfId="0" applyFont="1" applyFill="1" applyBorder="1" applyAlignment="1">
      <alignment horizontal="left"/>
    </xf>
    <xf numFmtId="0" fontId="12" fillId="3" borderId="2" xfId="0" applyFont="1" applyFill="1" applyBorder="1"/>
    <xf numFmtId="0" fontId="12" fillId="3" borderId="11" xfId="0" applyFont="1" applyFill="1" applyBorder="1"/>
    <xf numFmtId="0" fontId="11" fillId="2" borderId="14" xfId="0" applyFont="1" applyFill="1" applyBorder="1" applyAlignment="1">
      <alignment horizontal="left"/>
    </xf>
    <xf numFmtId="0" fontId="11" fillId="0" borderId="33" xfId="0" applyFont="1" applyFill="1" applyBorder="1" applyAlignment="1">
      <alignment horizontal="right"/>
    </xf>
    <xf numFmtId="0" fontId="11" fillId="2" borderId="7" xfId="0" applyFont="1" applyFill="1" applyBorder="1"/>
    <xf numFmtId="0" fontId="12" fillId="2" borderId="3" xfId="0" applyFont="1" applyFill="1" applyBorder="1"/>
    <xf numFmtId="0" fontId="12" fillId="4" borderId="3" xfId="0" applyFont="1" applyFill="1" applyBorder="1" applyAlignment="1">
      <alignment wrapText="1"/>
    </xf>
    <xf numFmtId="0" fontId="12" fillId="4" borderId="17" xfId="0" applyFont="1" applyFill="1" applyBorder="1" applyAlignment="1">
      <alignment wrapText="1"/>
    </xf>
    <xf numFmtId="0" fontId="11" fillId="2" borderId="20" xfId="0" applyFont="1" applyFill="1" applyBorder="1"/>
    <xf numFmtId="0" fontId="11" fillId="0" borderId="33" xfId="0" applyFont="1" applyFill="1" applyBorder="1" applyAlignment="1">
      <alignment wrapText="1"/>
    </xf>
    <xf numFmtId="0" fontId="11" fillId="2" borderId="8" xfId="0" applyFont="1" applyFill="1" applyBorder="1"/>
    <xf numFmtId="0" fontId="12" fillId="2" borderId="9" xfId="0" applyFont="1" applyFill="1" applyBorder="1"/>
    <xf numFmtId="0" fontId="12" fillId="4" borderId="6" xfId="0" applyFont="1" applyFill="1" applyBorder="1"/>
    <xf numFmtId="0" fontId="11" fillId="2" borderId="10" xfId="0" applyFont="1" applyFill="1" applyBorder="1"/>
    <xf numFmtId="0" fontId="11" fillId="0" borderId="33" xfId="0" applyFont="1" applyFill="1" applyBorder="1"/>
    <xf numFmtId="0" fontId="11" fillId="0" borderId="35" xfId="0" applyFont="1" applyFill="1" applyBorder="1"/>
    <xf numFmtId="0" fontId="11" fillId="2" borderId="4" xfId="0" applyFont="1" applyFill="1" applyBorder="1"/>
    <xf numFmtId="0" fontId="12" fillId="4" borderId="26" xfId="0" applyFont="1" applyFill="1" applyBorder="1" applyAlignment="1">
      <alignment horizontal="left"/>
    </xf>
    <xf numFmtId="0" fontId="12" fillId="4" borderId="26" xfId="0" applyFont="1" applyFill="1" applyBorder="1"/>
    <xf numFmtId="0" fontId="12" fillId="4" borderId="27" xfId="0" applyFont="1" applyFill="1" applyBorder="1"/>
    <xf numFmtId="0" fontId="11" fillId="2" borderId="31" xfId="0" applyFont="1" applyFill="1" applyBorder="1"/>
    <xf numFmtId="0" fontId="11" fillId="4" borderId="28" xfId="0" applyFont="1" applyFill="1" applyBorder="1"/>
    <xf numFmtId="0" fontId="11" fillId="2" borderId="1" xfId="0" applyFont="1" applyFill="1" applyBorder="1"/>
    <xf numFmtId="0" fontId="12" fillId="4" borderId="2" xfId="0" applyFont="1" applyFill="1" applyBorder="1" applyAlignment="1">
      <alignment horizontal="left"/>
    </xf>
    <xf numFmtId="0" fontId="12" fillId="4" borderId="2" xfId="0" applyFont="1" applyFill="1" applyBorder="1"/>
    <xf numFmtId="0" fontId="12" fillId="4" borderId="11" xfId="0" applyFont="1" applyFill="1" applyBorder="1"/>
    <xf numFmtId="0" fontId="11" fillId="4" borderId="14" xfId="0" applyFont="1" applyFill="1" applyBorder="1"/>
    <xf numFmtId="0" fontId="11" fillId="4" borderId="29" xfId="0" applyFont="1" applyFill="1" applyBorder="1"/>
    <xf numFmtId="0" fontId="11" fillId="2" borderId="5" xfId="0" applyFont="1" applyFill="1" applyBorder="1"/>
    <xf numFmtId="0" fontId="12" fillId="4" borderId="6" xfId="0" applyFont="1" applyFill="1" applyBorder="1" applyAlignment="1">
      <alignment horizontal="left"/>
    </xf>
    <xf numFmtId="0" fontId="12" fillId="4" borderId="13" xfId="0" applyFont="1" applyFill="1" applyBorder="1"/>
    <xf numFmtId="0" fontId="11" fillId="4" borderId="10" xfId="0" applyFont="1" applyFill="1" applyBorder="1"/>
    <xf numFmtId="0" fontId="11" fillId="4" borderId="30" xfId="0" applyFont="1" applyFill="1" applyBorder="1"/>
    <xf numFmtId="0" fontId="12" fillId="2" borderId="2" xfId="0" applyFont="1" applyFill="1" applyBorder="1"/>
    <xf numFmtId="0" fontId="12" fillId="2" borderId="11" xfId="0" applyFont="1" applyFill="1" applyBorder="1"/>
    <xf numFmtId="0" fontId="11" fillId="2" borderId="16" xfId="0" applyFont="1" applyFill="1" applyBorder="1"/>
    <xf numFmtId="0" fontId="12" fillId="6" borderId="3" xfId="0" applyFont="1" applyFill="1" applyBorder="1"/>
    <xf numFmtId="0" fontId="12" fillId="6" borderId="17" xfId="0" applyFont="1" applyFill="1" applyBorder="1"/>
    <xf numFmtId="0" fontId="10" fillId="5" borderId="14" xfId="0" applyFont="1" applyFill="1" applyBorder="1"/>
    <xf numFmtId="0" fontId="12" fillId="0" borderId="3" xfId="0" applyFont="1" applyBorder="1" applyAlignment="1">
      <alignment horizontal="center" vertical="center"/>
    </xf>
    <xf numFmtId="0" fontId="12" fillId="0" borderId="17" xfId="0" applyFont="1" applyBorder="1" applyAlignment="1">
      <alignment horizontal="center" vertical="center"/>
    </xf>
    <xf numFmtId="0" fontId="12" fillId="0" borderId="9" xfId="0" applyFont="1" applyBorder="1" applyAlignment="1">
      <alignment horizontal="center" vertical="center"/>
    </xf>
    <xf numFmtId="0" fontId="12" fillId="0" borderId="18" xfId="0" applyFont="1" applyBorder="1" applyAlignment="1">
      <alignment horizontal="center" vertical="center"/>
    </xf>
    <xf numFmtId="0" fontId="12" fillId="6" borderId="2" xfId="0" applyFont="1" applyFill="1" applyBorder="1"/>
    <xf numFmtId="0" fontId="12" fillId="6" borderId="23" xfId="0" applyFont="1" applyFill="1" applyBorder="1"/>
    <xf numFmtId="0" fontId="12" fillId="2" borderId="21" xfId="0" applyFont="1" applyFill="1" applyBorder="1"/>
    <xf numFmtId="0" fontId="12" fillId="0" borderId="22" xfId="0" applyNumberFormat="1" applyFont="1" applyFill="1" applyBorder="1" applyAlignment="1">
      <alignment horizontal="center" vertical="center"/>
    </xf>
    <xf numFmtId="0" fontId="12" fillId="0" borderId="12" xfId="0" applyNumberFormat="1" applyFont="1" applyFill="1" applyBorder="1" applyAlignment="1">
      <alignment horizontal="center" vertical="center"/>
    </xf>
    <xf numFmtId="0" fontId="12" fillId="2" borderId="7" xfId="0" applyFont="1" applyFill="1" applyBorder="1"/>
    <xf numFmtId="0" fontId="12" fillId="0" borderId="3" xfId="0" applyFont="1" applyFill="1" applyBorder="1" applyAlignment="1">
      <alignment horizontal="center" vertical="center"/>
    </xf>
    <xf numFmtId="0" fontId="12" fillId="0" borderId="17" xfId="0" applyFont="1" applyFill="1" applyBorder="1" applyAlignment="1">
      <alignment horizontal="center" vertical="center"/>
    </xf>
    <xf numFmtId="2" fontId="10" fillId="5" borderId="15" xfId="0" applyNumberFormat="1" applyFont="1" applyFill="1" applyBorder="1" applyAlignment="1">
      <alignment horizontal="right"/>
    </xf>
    <xf numFmtId="0" fontId="15" fillId="0" borderId="0" xfId="127" applyFont="1"/>
    <xf numFmtId="0" fontId="16" fillId="0" borderId="0" xfId="0" applyFont="1"/>
    <xf numFmtId="0" fontId="17" fillId="0" borderId="0" xfId="0" applyFont="1"/>
    <xf numFmtId="0" fontId="12" fillId="2" borderId="6" xfId="0" applyFont="1" applyFill="1" applyBorder="1"/>
    <xf numFmtId="0" fontId="12" fillId="0" borderId="6" xfId="0" applyFont="1" applyBorder="1" applyAlignment="1">
      <alignment horizontal="center" vertical="center"/>
    </xf>
    <xf numFmtId="0" fontId="12" fillId="0" borderId="24" xfId="0" applyFont="1" applyBorder="1" applyAlignment="1">
      <alignment horizontal="center" vertical="center"/>
    </xf>
    <xf numFmtId="0" fontId="10" fillId="5" borderId="15" xfId="0" applyFont="1" applyFill="1" applyBorder="1" applyAlignment="1">
      <alignment horizontal="center" vertical="center"/>
    </xf>
    <xf numFmtId="0" fontId="10" fillId="5" borderId="19" xfId="0" applyFont="1" applyFill="1" applyBorder="1" applyAlignment="1">
      <alignment horizontal="center" vertical="center"/>
    </xf>
    <xf numFmtId="0" fontId="10" fillId="5" borderId="14" xfId="0" applyFont="1" applyFill="1" applyBorder="1" applyAlignment="1">
      <alignment horizontal="center" vertical="center"/>
    </xf>
    <xf numFmtId="2" fontId="10" fillId="5" borderId="20" xfId="0" applyNumberFormat="1" applyFont="1" applyFill="1" applyBorder="1" applyAlignment="1">
      <alignment horizontal="center" vertical="center"/>
    </xf>
    <xf numFmtId="2" fontId="10" fillId="5" borderId="15" xfId="0" applyNumberFormat="1" applyFont="1" applyFill="1" applyBorder="1" applyAlignment="1">
      <alignment horizontal="center" vertical="center"/>
    </xf>
    <xf numFmtId="0" fontId="21" fillId="0" borderId="0" xfId="0" applyFont="1"/>
    <xf numFmtId="0" fontId="0" fillId="0" borderId="0" xfId="0" applyAlignment="1">
      <alignment vertical="top" wrapText="1"/>
    </xf>
    <xf numFmtId="0" fontId="2" fillId="2" borderId="40" xfId="0" applyFont="1" applyFill="1" applyBorder="1"/>
    <xf numFmtId="0" fontId="2" fillId="2" borderId="41" xfId="0" applyFont="1" applyFill="1" applyBorder="1"/>
    <xf numFmtId="0" fontId="20" fillId="0" borderId="14" xfId="0" applyFont="1" applyBorder="1" applyAlignment="1">
      <alignment horizontal="center" vertical="center"/>
    </xf>
    <xf numFmtId="0" fontId="20" fillId="0" borderId="15" xfId="0" applyFont="1" applyBorder="1" applyAlignment="1">
      <alignment horizontal="center" vertical="center"/>
    </xf>
    <xf numFmtId="0" fontId="20" fillId="0" borderId="10" xfId="0" applyFont="1" applyBorder="1" applyAlignment="1">
      <alignment horizontal="center" vertical="center"/>
    </xf>
    <xf numFmtId="0" fontId="23" fillId="0" borderId="14" xfId="0" applyFont="1" applyFill="1" applyBorder="1" applyAlignment="1">
      <alignment horizontal="center" vertical="center"/>
    </xf>
    <xf numFmtId="0" fontId="23" fillId="0" borderId="0" xfId="0" applyFont="1" applyFill="1" applyBorder="1" applyAlignment="1">
      <alignment horizontal="center" vertical="center"/>
    </xf>
    <xf numFmtId="0" fontId="22" fillId="0" borderId="14" xfId="0" applyFont="1" applyBorder="1" applyAlignment="1">
      <alignment horizontal="center" vertical="center"/>
    </xf>
    <xf numFmtId="0" fontId="22" fillId="0" borderId="15" xfId="0" applyFont="1" applyBorder="1" applyAlignment="1">
      <alignment horizontal="center" vertical="center"/>
    </xf>
    <xf numFmtId="0" fontId="22" fillId="0" borderId="10" xfId="0" applyFont="1" applyBorder="1" applyAlignment="1">
      <alignment horizontal="center" vertical="center"/>
    </xf>
    <xf numFmtId="0" fontId="23" fillId="0" borderId="34" xfId="0" applyFont="1" applyFill="1" applyBorder="1" applyAlignment="1">
      <alignment horizontal="center" vertical="center"/>
    </xf>
    <xf numFmtId="0" fontId="2" fillId="2" borderId="11" xfId="0" applyFont="1" applyFill="1" applyBorder="1"/>
    <xf numFmtId="0" fontId="2" fillId="2" borderId="13" xfId="0" applyFont="1" applyFill="1" applyBorder="1"/>
    <xf numFmtId="0" fontId="22" fillId="0" borderId="14" xfId="0" applyFont="1" applyBorder="1" applyAlignment="1">
      <alignment horizontal="center"/>
    </xf>
    <xf numFmtId="0" fontId="22" fillId="0" borderId="34" xfId="0" applyFont="1" applyBorder="1" applyAlignment="1">
      <alignment horizontal="center"/>
    </xf>
    <xf numFmtId="0" fontId="21" fillId="0" borderId="0" xfId="0" applyFont="1" applyAlignment="1">
      <alignment horizontal="center"/>
    </xf>
    <xf numFmtId="0" fontId="18" fillId="0" borderId="32" xfId="0" applyFont="1" applyBorder="1" applyAlignment="1">
      <alignment horizontal="center" vertical="center" textRotation="90"/>
    </xf>
    <xf numFmtId="0" fontId="19" fillId="0" borderId="32" xfId="0" applyFont="1" applyBorder="1" applyAlignment="1">
      <alignment horizontal="center" vertical="center" textRotation="90"/>
    </xf>
    <xf numFmtId="0" fontId="13" fillId="0" borderId="32" xfId="0" applyFont="1" applyBorder="1" applyAlignment="1">
      <alignment horizontal="center" textRotation="90"/>
    </xf>
    <xf numFmtId="0" fontId="12" fillId="2" borderId="25" xfId="0" applyFont="1" applyFill="1" applyBorder="1" applyAlignment="1">
      <alignment horizontal="left"/>
    </xf>
    <xf numFmtId="0" fontId="12" fillId="2" borderId="2" xfId="0" applyFont="1" applyFill="1" applyBorder="1" applyAlignment="1">
      <alignment horizontal="left"/>
    </xf>
    <xf numFmtId="0" fontId="11" fillId="2" borderId="7" xfId="0" applyFont="1" applyFill="1" applyBorder="1" applyAlignment="1">
      <alignment horizontal="left" vertical="top"/>
    </xf>
    <xf numFmtId="0" fontId="11" fillId="2" borderId="3" xfId="0" applyFont="1" applyFill="1" applyBorder="1" applyAlignment="1">
      <alignment horizontal="left" vertical="top"/>
    </xf>
    <xf numFmtId="0" fontId="11" fillId="2" borderId="36" xfId="0" applyFont="1" applyFill="1" applyBorder="1" applyAlignment="1">
      <alignment horizontal="left" vertical="center"/>
    </xf>
    <xf numFmtId="0" fontId="11" fillId="2" borderId="4" xfId="0" applyFont="1" applyFill="1" applyBorder="1" applyAlignment="1">
      <alignment horizontal="left" vertical="center"/>
    </xf>
    <xf numFmtId="0" fontId="11" fillId="2" borderId="37" xfId="0" applyFont="1" applyFill="1" applyBorder="1" applyAlignment="1">
      <alignment horizontal="left" vertical="center"/>
    </xf>
    <xf numFmtId="0" fontId="11" fillId="2" borderId="4" xfId="0" applyFont="1" applyFill="1" applyBorder="1" applyAlignment="1">
      <alignment horizontal="left" vertical="top"/>
    </xf>
    <xf numFmtId="0" fontId="11" fillId="2" borderId="1" xfId="0" applyFont="1" applyFill="1" applyBorder="1" applyAlignment="1">
      <alignment horizontal="left" vertical="top"/>
    </xf>
    <xf numFmtId="0" fontId="11" fillId="2" borderId="2" xfId="0" applyFont="1" applyFill="1" applyBorder="1" applyAlignment="1">
      <alignment horizontal="left" vertical="top"/>
    </xf>
    <xf numFmtId="0" fontId="11" fillId="0" borderId="38" xfId="0" applyFont="1" applyBorder="1" applyAlignment="1">
      <alignment horizontal="center"/>
    </xf>
    <xf numFmtId="0" fontId="11" fillId="0" borderId="0" xfId="0" applyFont="1" applyAlignment="1">
      <alignment horizontal="center"/>
    </xf>
    <xf numFmtId="0" fontId="3" fillId="2" borderId="16" xfId="0" applyFont="1" applyFill="1" applyBorder="1" applyAlignment="1">
      <alignment horizontal="left" vertical="center" wrapText="1"/>
    </xf>
    <xf numFmtId="0" fontId="3" fillId="2" borderId="31" xfId="0" applyFont="1" applyFill="1" applyBorder="1" applyAlignment="1">
      <alignment horizontal="left" vertical="center" wrapText="1"/>
    </xf>
    <xf numFmtId="0" fontId="3" fillId="2" borderId="34" xfId="0" applyFont="1" applyFill="1" applyBorder="1" applyAlignment="1">
      <alignment horizontal="left" vertical="center" wrapText="1"/>
    </xf>
    <xf numFmtId="0" fontId="3" fillId="7" borderId="16" xfId="0" applyFont="1" applyFill="1" applyBorder="1" applyAlignment="1">
      <alignment horizontal="left" vertical="center" wrapText="1"/>
    </xf>
    <xf numFmtId="0" fontId="3" fillId="7" borderId="31" xfId="0" applyFont="1" applyFill="1" applyBorder="1" applyAlignment="1">
      <alignment horizontal="left" vertical="center" wrapText="1"/>
    </xf>
    <xf numFmtId="0" fontId="3" fillId="7" borderId="39" xfId="0" applyFont="1" applyFill="1" applyBorder="1" applyAlignment="1">
      <alignment horizontal="left" vertical="center" wrapText="1"/>
    </xf>
  </cellXfs>
  <cellStyles count="154">
    <cellStyle name="Besuchter Hyperlink" xfId="2" builtinId="9" hidden="1"/>
    <cellStyle name="Besuchter Hyperlink" xfId="4" builtinId="9" hidden="1"/>
    <cellStyle name="Besuchter Hyperlink" xfId="6" builtinId="9" hidden="1"/>
    <cellStyle name="Besuchter Hyperlink" xfId="8" builtinId="9" hidden="1"/>
    <cellStyle name="Besuchter Hyperlink" xfId="10" builtinId="9" hidden="1"/>
    <cellStyle name="Besuchter Hyperlink" xfId="12" builtinId="9" hidden="1"/>
    <cellStyle name="Besuchter Hyperlink" xfId="14" builtinId="9" hidden="1"/>
    <cellStyle name="Besuchter Hyperlink" xfId="16" builtinId="9" hidden="1"/>
    <cellStyle name="Besuchter Hyperlink" xfId="18" builtinId="9" hidden="1"/>
    <cellStyle name="Besuchter Hyperlink" xfId="20" builtinId="9" hidden="1"/>
    <cellStyle name="Besuchter Hyperlink" xfId="22" builtinId="9" hidden="1"/>
    <cellStyle name="Besuchter Hyperlink" xfId="24" builtinId="9" hidden="1"/>
    <cellStyle name="Besuchter Hyperlink" xfId="26" builtinId="9" hidden="1"/>
    <cellStyle name="Besuchter Hyperlink" xfId="28" builtinId="9" hidden="1"/>
    <cellStyle name="Besuchter Hyperlink" xfId="30" builtinId="9" hidden="1"/>
    <cellStyle name="Besuchter Hyperlink" xfId="32" builtinId="9" hidden="1"/>
    <cellStyle name="Besuchter Hyperlink" xfId="34" builtinId="9" hidden="1"/>
    <cellStyle name="Besuchter Hyperlink" xfId="36" builtinId="9" hidden="1"/>
    <cellStyle name="Besuchter Hyperlink" xfId="38" builtinId="9" hidden="1"/>
    <cellStyle name="Besuchter Hyperlink" xfId="40" builtinId="9" hidden="1"/>
    <cellStyle name="Besuchter Hyperlink" xfId="42" builtinId="9" hidden="1"/>
    <cellStyle name="Besuchter Hyperlink" xfId="44" builtinId="9" hidden="1"/>
    <cellStyle name="Besuchter Hyperlink" xfId="46" builtinId="9" hidden="1"/>
    <cellStyle name="Besuchter Hyperlink" xfId="48" builtinId="9" hidden="1"/>
    <cellStyle name="Besuchter Hyperlink" xfId="50" builtinId="9" hidden="1"/>
    <cellStyle name="Besuchter Hyperlink" xfId="52" builtinId="9" hidden="1"/>
    <cellStyle name="Besuchter Hyperlink" xfId="54" builtinId="9" hidden="1"/>
    <cellStyle name="Besuchter Hyperlink" xfId="56" builtinId="9" hidden="1"/>
    <cellStyle name="Besuchter Hyperlink" xfId="58" builtinId="9" hidden="1"/>
    <cellStyle name="Besuchter Hyperlink" xfId="60" builtinId="9" hidden="1"/>
    <cellStyle name="Besuchter Hyperlink" xfId="62" builtinId="9" hidden="1"/>
    <cellStyle name="Besuchter Hyperlink" xfId="64" builtinId="9" hidden="1"/>
    <cellStyle name="Besuchter Hyperlink" xfId="66" builtinId="9" hidden="1"/>
    <cellStyle name="Besuchter Hyperlink" xfId="68" builtinId="9" hidden="1"/>
    <cellStyle name="Besuchter Hyperlink" xfId="70" builtinId="9" hidden="1"/>
    <cellStyle name="Besuchter Hyperlink" xfId="72" builtinId="9" hidden="1"/>
    <cellStyle name="Besuchter Hyperlink" xfId="74" builtinId="9" hidden="1"/>
    <cellStyle name="Besuchter Hyperlink" xfId="76" builtinId="9" hidden="1"/>
    <cellStyle name="Besuchter Hyperlink" xfId="78" builtinId="9" hidden="1"/>
    <cellStyle name="Besuchter Hyperlink" xfId="80" builtinId="9" hidden="1"/>
    <cellStyle name="Besuchter Hyperlink" xfId="82" builtinId="9" hidden="1"/>
    <cellStyle name="Besuchter Hyperlink" xfId="84" builtinId="9" hidden="1"/>
    <cellStyle name="Besuchter Hyperlink" xfId="86" builtinId="9" hidden="1"/>
    <cellStyle name="Besuchter Hyperlink" xfId="88" builtinId="9" hidden="1"/>
    <cellStyle name="Besuchter Hyperlink" xfId="90" builtinId="9" hidden="1"/>
    <cellStyle name="Besuchter Hyperlink" xfId="92" builtinId="9" hidden="1"/>
    <cellStyle name="Besuchter Hyperlink" xfId="94" builtinId="9" hidden="1"/>
    <cellStyle name="Besuchter Hyperlink" xfId="96" builtinId="9" hidden="1"/>
    <cellStyle name="Besuchter Hyperlink" xfId="98" builtinId="9" hidden="1"/>
    <cellStyle name="Besuchter Hyperlink" xfId="100" builtinId="9" hidden="1"/>
    <cellStyle name="Besuchter Hyperlink" xfId="102" builtinId="9" hidden="1"/>
    <cellStyle name="Besuchter Hyperlink" xfId="104" builtinId="9" hidden="1"/>
    <cellStyle name="Besuchter Hyperlink" xfId="106" builtinId="9" hidden="1"/>
    <cellStyle name="Besuchter Hyperlink" xfId="108" builtinId="9" hidden="1"/>
    <cellStyle name="Besuchter Hyperlink" xfId="110" builtinId="9" hidden="1"/>
    <cellStyle name="Besuchter Hyperlink" xfId="112" builtinId="9" hidden="1"/>
    <cellStyle name="Besuchter Hyperlink" xfId="114" builtinId="9" hidden="1"/>
    <cellStyle name="Besuchter Hyperlink" xfId="116" builtinId="9" hidden="1"/>
    <cellStyle name="Besuchter Hyperlink" xfId="118" builtinId="9" hidden="1"/>
    <cellStyle name="Besuchter Hyperlink" xfId="120" builtinId="9" hidden="1"/>
    <cellStyle name="Besuchter Hyperlink" xfId="122" builtinId="9" hidden="1"/>
    <cellStyle name="Besuchter Hyperlink" xfId="124" builtinId="9" hidden="1"/>
    <cellStyle name="Besuchter Hyperlink" xfId="126" builtinId="9" hidden="1"/>
    <cellStyle name="Besuchter Hyperlink" xfId="128" builtinId="9" hidden="1"/>
    <cellStyle name="Besuchter Hyperlink" xfId="129" builtinId="9" hidden="1"/>
    <cellStyle name="Besuchter Hyperlink" xfId="130" builtinId="9" hidden="1"/>
    <cellStyle name="Besuchter Hyperlink" xfId="131" builtinId="9" hidden="1"/>
    <cellStyle name="Besuchter Hyperlink" xfId="132" builtinId="9" hidden="1"/>
    <cellStyle name="Besuchter Hyperlink" xfId="133" builtinId="9" hidden="1"/>
    <cellStyle name="Besuchter Hyperlink" xfId="134" builtinId="9" hidden="1"/>
    <cellStyle name="Besuchter Hyperlink" xfId="135" builtinId="9" hidden="1"/>
    <cellStyle name="Besuchter Hyperlink" xfId="136" builtinId="9" hidden="1"/>
    <cellStyle name="Besuchter Hyperlink" xfId="137" builtinId="9" hidden="1"/>
    <cellStyle name="Besuchter Hyperlink" xfId="138" builtinId="9" hidden="1"/>
    <cellStyle name="Besuchter Hyperlink" xfId="139" builtinId="9" hidden="1"/>
    <cellStyle name="Besuchter Hyperlink" xfId="140" builtinId="9" hidden="1"/>
    <cellStyle name="Besuchter Hyperlink" xfId="141" builtinId="9" hidden="1"/>
    <cellStyle name="Besuchter Hyperlink" xfId="142" builtinId="9" hidden="1"/>
    <cellStyle name="Besuchter Hyperlink" xfId="143" builtinId="9" hidden="1"/>
    <cellStyle name="Besuchter Hyperlink" xfId="144" builtinId="9" hidden="1"/>
    <cellStyle name="Besuchter Hyperlink" xfId="145" builtinId="9" hidden="1"/>
    <cellStyle name="Besuchter Hyperlink" xfId="146" builtinId="9" hidden="1"/>
    <cellStyle name="Besuchter Hyperlink" xfId="147" builtinId="9" hidden="1"/>
    <cellStyle name="Besuchter Hyperlink" xfId="148" builtinId="9" hidden="1"/>
    <cellStyle name="Besuchter Hyperlink" xfId="149" builtinId="9" hidden="1"/>
    <cellStyle name="Besuchter Hyperlink" xfId="150" builtinId="9" hidden="1"/>
    <cellStyle name="Besuchter Hyperlink" xfId="151" builtinId="9" hidden="1"/>
    <cellStyle name="Besuchter Hyperlink" xfId="152" builtinId="9" hidden="1"/>
    <cellStyle name="Besuchter Hyperlink" xfId="153"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cellStyle name="Standard"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s>
</file>

<file path=xl/charts/chart1.xml><?xml version="1.0" encoding="utf-8"?>
<c:chartSpace xmlns:c="http://schemas.openxmlformats.org/drawingml/2006/chart" xmlns:a="http://schemas.openxmlformats.org/drawingml/2006/main" xmlns:r="http://schemas.openxmlformats.org/officeDocument/2006/relationships">
  <c:lang val="de-DE"/>
  <c:style val="18"/>
  <c:chart>
    <c:title>
      <c:tx>
        <c:rich>
          <a:bodyPr/>
          <a:lstStyle/>
          <a:p>
            <a:pPr>
              <a:defRPr lang="de-AT"/>
            </a:pPr>
            <a:r>
              <a:rPr lang="de-AT"/>
              <a:t>Sleep</a:t>
            </a:r>
          </a:p>
        </c:rich>
      </c:tx>
      <c:layout/>
    </c:title>
    <c:plotArea>
      <c:layout/>
      <c:lineChart>
        <c:grouping val="standard"/>
        <c:ser>
          <c:idx val="0"/>
          <c:order val="0"/>
          <c:tx>
            <c:strRef>
              <c:f>Sleep!$B$2</c:f>
              <c:strCache>
                <c:ptCount val="1"/>
                <c:pt idx="0">
                  <c:v>Sleep [h]</c:v>
                </c:pt>
              </c:strCache>
            </c:strRef>
          </c:tx>
          <c:marker>
            <c:symbol val="none"/>
          </c:marker>
          <c:cat>
            <c:strRef>
              <c:f>Sleep!$A$3:$A$54</c:f>
              <c:strCache>
                <c:ptCount val="52"/>
                <c:pt idx="0">
                  <c:v>WK 1</c:v>
                </c:pt>
                <c:pt idx="1">
                  <c:v>WK 2</c:v>
                </c:pt>
                <c:pt idx="2">
                  <c:v>WK 3</c:v>
                </c:pt>
                <c:pt idx="3">
                  <c:v>WK 4</c:v>
                </c:pt>
                <c:pt idx="4">
                  <c:v>WK 5</c:v>
                </c:pt>
                <c:pt idx="5">
                  <c:v>WK 6</c:v>
                </c:pt>
                <c:pt idx="6">
                  <c:v>WK 7</c:v>
                </c:pt>
                <c:pt idx="7">
                  <c:v>WK 8</c:v>
                </c:pt>
                <c:pt idx="8">
                  <c:v>WK 9</c:v>
                </c:pt>
                <c:pt idx="9">
                  <c:v>WK 10</c:v>
                </c:pt>
                <c:pt idx="10">
                  <c:v>WK 11</c:v>
                </c:pt>
                <c:pt idx="11">
                  <c:v>WK 12</c:v>
                </c:pt>
                <c:pt idx="12">
                  <c:v>WK 13</c:v>
                </c:pt>
                <c:pt idx="13">
                  <c:v>WK 14</c:v>
                </c:pt>
                <c:pt idx="14">
                  <c:v>WK 15</c:v>
                </c:pt>
                <c:pt idx="15">
                  <c:v>WK 16</c:v>
                </c:pt>
                <c:pt idx="16">
                  <c:v>WK 17</c:v>
                </c:pt>
                <c:pt idx="17">
                  <c:v>WK 18</c:v>
                </c:pt>
                <c:pt idx="18">
                  <c:v>WK 19</c:v>
                </c:pt>
                <c:pt idx="19">
                  <c:v>WK 20</c:v>
                </c:pt>
                <c:pt idx="20">
                  <c:v>WK 21</c:v>
                </c:pt>
                <c:pt idx="21">
                  <c:v>WK 22</c:v>
                </c:pt>
                <c:pt idx="22">
                  <c:v>WK 23</c:v>
                </c:pt>
                <c:pt idx="23">
                  <c:v>WK 24</c:v>
                </c:pt>
                <c:pt idx="24">
                  <c:v>WK 25</c:v>
                </c:pt>
                <c:pt idx="25">
                  <c:v>WK 26</c:v>
                </c:pt>
                <c:pt idx="26">
                  <c:v>WK 27</c:v>
                </c:pt>
                <c:pt idx="27">
                  <c:v>WK 28</c:v>
                </c:pt>
                <c:pt idx="28">
                  <c:v>WK 29</c:v>
                </c:pt>
                <c:pt idx="29">
                  <c:v>WK 30</c:v>
                </c:pt>
                <c:pt idx="30">
                  <c:v>WK 31</c:v>
                </c:pt>
                <c:pt idx="31">
                  <c:v>WK 32</c:v>
                </c:pt>
                <c:pt idx="32">
                  <c:v>WK 33</c:v>
                </c:pt>
                <c:pt idx="33">
                  <c:v>WK 34</c:v>
                </c:pt>
                <c:pt idx="34">
                  <c:v>WK 35</c:v>
                </c:pt>
                <c:pt idx="35">
                  <c:v>WK 36</c:v>
                </c:pt>
                <c:pt idx="36">
                  <c:v>WK 37</c:v>
                </c:pt>
                <c:pt idx="37">
                  <c:v>WK 38</c:v>
                </c:pt>
                <c:pt idx="38">
                  <c:v>WK 39</c:v>
                </c:pt>
                <c:pt idx="39">
                  <c:v>WK 40</c:v>
                </c:pt>
                <c:pt idx="40">
                  <c:v>WK 41</c:v>
                </c:pt>
                <c:pt idx="41">
                  <c:v>WK 42</c:v>
                </c:pt>
                <c:pt idx="42">
                  <c:v>WK 43</c:v>
                </c:pt>
                <c:pt idx="43">
                  <c:v>WK 44</c:v>
                </c:pt>
                <c:pt idx="44">
                  <c:v>WK 45</c:v>
                </c:pt>
                <c:pt idx="45">
                  <c:v>WK 46</c:v>
                </c:pt>
                <c:pt idx="46">
                  <c:v>WK 47</c:v>
                </c:pt>
                <c:pt idx="47">
                  <c:v>WK 48</c:v>
                </c:pt>
                <c:pt idx="48">
                  <c:v>WK 49</c:v>
                </c:pt>
                <c:pt idx="49">
                  <c:v>WK 50</c:v>
                </c:pt>
                <c:pt idx="50">
                  <c:v>WK 51</c:v>
                </c:pt>
                <c:pt idx="51">
                  <c:v>WK 52</c:v>
                </c:pt>
              </c:strCache>
            </c:strRef>
          </c:cat>
          <c:val>
            <c:numRef>
              <c:f>Sleep!$B$3:$B$54</c:f>
              <c:numCache>
                <c:formatCode>0.00</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val>
        </c:ser>
        <c:dLbls/>
        <c:marker val="1"/>
        <c:axId val="107838464"/>
        <c:axId val="107852544"/>
      </c:lineChart>
      <c:catAx>
        <c:axId val="107838464"/>
        <c:scaling>
          <c:orientation val="minMax"/>
        </c:scaling>
        <c:axPos val="b"/>
        <c:tickLblPos val="nextTo"/>
        <c:txPr>
          <a:bodyPr/>
          <a:lstStyle/>
          <a:p>
            <a:pPr>
              <a:defRPr lang="de-AT"/>
            </a:pPr>
            <a:endParaRPr lang="de-DE"/>
          </a:p>
        </c:txPr>
        <c:crossAx val="107852544"/>
        <c:crosses val="autoZero"/>
        <c:auto val="1"/>
        <c:lblAlgn val="ctr"/>
        <c:lblOffset val="100"/>
      </c:catAx>
      <c:valAx>
        <c:axId val="107852544"/>
        <c:scaling>
          <c:orientation val="minMax"/>
        </c:scaling>
        <c:axPos val="l"/>
        <c:majorGridlines/>
        <c:numFmt formatCode="0.00" sourceLinked="1"/>
        <c:tickLblPos val="nextTo"/>
        <c:txPr>
          <a:bodyPr/>
          <a:lstStyle/>
          <a:p>
            <a:pPr>
              <a:defRPr lang="de-AT"/>
            </a:pPr>
            <a:endParaRPr lang="de-DE"/>
          </a:p>
        </c:txPr>
        <c:crossAx val="107838464"/>
        <c:crosses val="autoZero"/>
        <c:crossBetween val="between"/>
      </c:valAx>
    </c:plotArea>
    <c:plotVisOnly val="1"/>
    <c:dispBlanksAs val="gap"/>
  </c:chart>
  <c:printSettings>
    <c:headerFooter/>
    <c:pageMargins b="1" l="0.75000000000000011" r="0.75000000000000011" t="1" header="0.5" footer="0.5"/>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lang val="de-DE"/>
  <c:style val="18"/>
  <c:chart>
    <c:title>
      <c:tx>
        <c:rich>
          <a:bodyPr/>
          <a:lstStyle/>
          <a:p>
            <a:pPr>
              <a:defRPr lang="de-AT"/>
            </a:pPr>
            <a:r>
              <a:rPr lang="en-US"/>
              <a:t>Resting heart</a:t>
            </a:r>
            <a:r>
              <a:rPr lang="en-US" baseline="0"/>
              <a:t> rate</a:t>
            </a:r>
            <a:endParaRPr lang="en-US"/>
          </a:p>
        </c:rich>
      </c:tx>
    </c:title>
    <c:plotArea>
      <c:layout/>
      <c:lineChart>
        <c:grouping val="standard"/>
        <c:ser>
          <c:idx val="0"/>
          <c:order val="0"/>
          <c:tx>
            <c:strRef>
              <c:f>'Resting HR'!$B$2</c:f>
              <c:strCache>
                <c:ptCount val="1"/>
                <c:pt idx="0">
                  <c:v>Resting HR [bpm]</c:v>
                </c:pt>
              </c:strCache>
            </c:strRef>
          </c:tx>
          <c:marker>
            <c:symbol val="none"/>
          </c:marker>
          <c:cat>
            <c:strRef>
              <c:f>'Resting HR'!$A$3:$A$54</c:f>
              <c:strCache>
                <c:ptCount val="52"/>
                <c:pt idx="0">
                  <c:v>WK 1</c:v>
                </c:pt>
                <c:pt idx="1">
                  <c:v>WK 2</c:v>
                </c:pt>
                <c:pt idx="2">
                  <c:v>WK 3</c:v>
                </c:pt>
                <c:pt idx="3">
                  <c:v>WK 4</c:v>
                </c:pt>
                <c:pt idx="4">
                  <c:v>WK 5</c:v>
                </c:pt>
                <c:pt idx="5">
                  <c:v>WK 6</c:v>
                </c:pt>
                <c:pt idx="6">
                  <c:v>WK 7</c:v>
                </c:pt>
                <c:pt idx="7">
                  <c:v>WK 8</c:v>
                </c:pt>
                <c:pt idx="8">
                  <c:v>WK 9</c:v>
                </c:pt>
                <c:pt idx="9">
                  <c:v>WK 10</c:v>
                </c:pt>
                <c:pt idx="10">
                  <c:v>WK 11</c:v>
                </c:pt>
                <c:pt idx="11">
                  <c:v>WK 12</c:v>
                </c:pt>
                <c:pt idx="12">
                  <c:v>WK 13</c:v>
                </c:pt>
                <c:pt idx="13">
                  <c:v>WK 14</c:v>
                </c:pt>
                <c:pt idx="14">
                  <c:v>WK 15</c:v>
                </c:pt>
                <c:pt idx="15">
                  <c:v>WK 16</c:v>
                </c:pt>
                <c:pt idx="16">
                  <c:v>WK 17</c:v>
                </c:pt>
                <c:pt idx="17">
                  <c:v>WK 18</c:v>
                </c:pt>
                <c:pt idx="18">
                  <c:v>WK 19</c:v>
                </c:pt>
                <c:pt idx="19">
                  <c:v>WK 20</c:v>
                </c:pt>
                <c:pt idx="20">
                  <c:v>WK 21</c:v>
                </c:pt>
                <c:pt idx="21">
                  <c:v>WK 22</c:v>
                </c:pt>
                <c:pt idx="22">
                  <c:v>WK 23</c:v>
                </c:pt>
                <c:pt idx="23">
                  <c:v>WK 24</c:v>
                </c:pt>
                <c:pt idx="24">
                  <c:v>WK 25</c:v>
                </c:pt>
                <c:pt idx="25">
                  <c:v>WK 26</c:v>
                </c:pt>
                <c:pt idx="26">
                  <c:v>WK 27</c:v>
                </c:pt>
                <c:pt idx="27">
                  <c:v>WK 28</c:v>
                </c:pt>
                <c:pt idx="28">
                  <c:v>WK 29</c:v>
                </c:pt>
                <c:pt idx="29">
                  <c:v>WK 30</c:v>
                </c:pt>
                <c:pt idx="30">
                  <c:v>WK 31</c:v>
                </c:pt>
                <c:pt idx="31">
                  <c:v>WK 32</c:v>
                </c:pt>
                <c:pt idx="32">
                  <c:v>WK 33</c:v>
                </c:pt>
                <c:pt idx="33">
                  <c:v>WK 34</c:v>
                </c:pt>
                <c:pt idx="34">
                  <c:v>WK 35</c:v>
                </c:pt>
                <c:pt idx="35">
                  <c:v>WK 36</c:v>
                </c:pt>
                <c:pt idx="36">
                  <c:v>WK 37</c:v>
                </c:pt>
                <c:pt idx="37">
                  <c:v>WK 38</c:v>
                </c:pt>
                <c:pt idx="38">
                  <c:v>WK 39</c:v>
                </c:pt>
                <c:pt idx="39">
                  <c:v>WK 40</c:v>
                </c:pt>
                <c:pt idx="40">
                  <c:v>WK 41</c:v>
                </c:pt>
                <c:pt idx="41">
                  <c:v>WK 42</c:v>
                </c:pt>
                <c:pt idx="42">
                  <c:v>WK 43</c:v>
                </c:pt>
                <c:pt idx="43">
                  <c:v>WK 44</c:v>
                </c:pt>
                <c:pt idx="44">
                  <c:v>WK 45</c:v>
                </c:pt>
                <c:pt idx="45">
                  <c:v>WK 46</c:v>
                </c:pt>
                <c:pt idx="46">
                  <c:v>WK 47</c:v>
                </c:pt>
                <c:pt idx="47">
                  <c:v>WK 48</c:v>
                </c:pt>
                <c:pt idx="48">
                  <c:v>WK 49</c:v>
                </c:pt>
                <c:pt idx="49">
                  <c:v>WK 50</c:v>
                </c:pt>
                <c:pt idx="50">
                  <c:v>WK 51</c:v>
                </c:pt>
                <c:pt idx="51">
                  <c:v>WK 52</c:v>
                </c:pt>
              </c:strCache>
            </c:strRef>
          </c:cat>
          <c:val>
            <c:numRef>
              <c:f>'Resting HR'!$B$3:$B$54</c:f>
              <c:numCache>
                <c:formatCode>0.00</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val>
        </c:ser>
        <c:dLbls/>
        <c:marker val="1"/>
        <c:axId val="108574208"/>
        <c:axId val="108575744"/>
      </c:lineChart>
      <c:catAx>
        <c:axId val="108574208"/>
        <c:scaling>
          <c:orientation val="minMax"/>
        </c:scaling>
        <c:axPos val="b"/>
        <c:tickLblPos val="nextTo"/>
        <c:txPr>
          <a:bodyPr/>
          <a:lstStyle/>
          <a:p>
            <a:pPr>
              <a:defRPr lang="de-AT"/>
            </a:pPr>
            <a:endParaRPr lang="de-DE"/>
          </a:p>
        </c:txPr>
        <c:crossAx val="108575744"/>
        <c:crosses val="autoZero"/>
        <c:auto val="1"/>
        <c:lblAlgn val="ctr"/>
        <c:lblOffset val="100"/>
      </c:catAx>
      <c:valAx>
        <c:axId val="108575744"/>
        <c:scaling>
          <c:orientation val="minMax"/>
        </c:scaling>
        <c:axPos val="l"/>
        <c:majorGridlines/>
        <c:numFmt formatCode="0.00" sourceLinked="1"/>
        <c:tickLblPos val="nextTo"/>
        <c:txPr>
          <a:bodyPr/>
          <a:lstStyle/>
          <a:p>
            <a:pPr>
              <a:defRPr lang="de-AT"/>
            </a:pPr>
            <a:endParaRPr lang="de-DE"/>
          </a:p>
        </c:txPr>
        <c:crossAx val="108574208"/>
        <c:crosses val="autoZero"/>
        <c:crossBetween val="between"/>
      </c:valAx>
    </c:plotArea>
    <c:legend>
      <c:legendPos val="r"/>
      <c:txPr>
        <a:bodyPr/>
        <a:lstStyle/>
        <a:p>
          <a:pPr>
            <a:defRPr lang="de-AT"/>
          </a:pPr>
          <a:endParaRPr lang="de-DE"/>
        </a:p>
      </c:txPr>
    </c:legend>
    <c:plotVisOnly val="1"/>
    <c:dispBlanksAs val="gap"/>
  </c:chart>
  <c:printSettings>
    <c:headerFooter/>
    <c:pageMargins b="1" l="0.75000000000000011" r="0.75000000000000011"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de-DE"/>
  <c:style val="18"/>
  <c:chart>
    <c:title>
      <c:tx>
        <c:rich>
          <a:bodyPr/>
          <a:lstStyle/>
          <a:p>
            <a:pPr>
              <a:defRPr lang="de-AT"/>
            </a:pPr>
            <a:r>
              <a:rPr lang="de-AT"/>
              <a:t>Body mass</a:t>
            </a:r>
          </a:p>
        </c:rich>
      </c:tx>
      <c:layout/>
    </c:title>
    <c:plotArea>
      <c:layout/>
      <c:lineChart>
        <c:grouping val="standard"/>
        <c:ser>
          <c:idx val="0"/>
          <c:order val="0"/>
          <c:tx>
            <c:strRef>
              <c:f>'Body mass'!$B$2</c:f>
              <c:strCache>
                <c:ptCount val="1"/>
                <c:pt idx="0">
                  <c:v>Body mass [kg]</c:v>
                </c:pt>
              </c:strCache>
            </c:strRef>
          </c:tx>
          <c:marker>
            <c:symbol val="none"/>
          </c:marker>
          <c:cat>
            <c:strRef>
              <c:f>'Body mass'!$A$3:$A$54</c:f>
              <c:strCache>
                <c:ptCount val="52"/>
                <c:pt idx="0">
                  <c:v>WK 1</c:v>
                </c:pt>
                <c:pt idx="1">
                  <c:v>WK 2</c:v>
                </c:pt>
                <c:pt idx="2">
                  <c:v>WK 3</c:v>
                </c:pt>
                <c:pt idx="3">
                  <c:v>WK 4</c:v>
                </c:pt>
                <c:pt idx="4">
                  <c:v>WK 5</c:v>
                </c:pt>
                <c:pt idx="5">
                  <c:v>WK 6</c:v>
                </c:pt>
                <c:pt idx="6">
                  <c:v>WK 7</c:v>
                </c:pt>
                <c:pt idx="7">
                  <c:v>WK 8</c:v>
                </c:pt>
                <c:pt idx="8">
                  <c:v>WK 9</c:v>
                </c:pt>
                <c:pt idx="9">
                  <c:v>WK 10</c:v>
                </c:pt>
                <c:pt idx="10">
                  <c:v>WK 11</c:v>
                </c:pt>
                <c:pt idx="11">
                  <c:v>WK 12</c:v>
                </c:pt>
                <c:pt idx="12">
                  <c:v>WK 13</c:v>
                </c:pt>
                <c:pt idx="13">
                  <c:v>WK 14</c:v>
                </c:pt>
                <c:pt idx="14">
                  <c:v>WK 15</c:v>
                </c:pt>
                <c:pt idx="15">
                  <c:v>WK 16</c:v>
                </c:pt>
                <c:pt idx="16">
                  <c:v>WK 17</c:v>
                </c:pt>
                <c:pt idx="17">
                  <c:v>WK 18</c:v>
                </c:pt>
                <c:pt idx="18">
                  <c:v>WK 19</c:v>
                </c:pt>
                <c:pt idx="19">
                  <c:v>WK 20</c:v>
                </c:pt>
                <c:pt idx="20">
                  <c:v>WK 21</c:v>
                </c:pt>
                <c:pt idx="21">
                  <c:v>WK 22</c:v>
                </c:pt>
                <c:pt idx="22">
                  <c:v>WK 23</c:v>
                </c:pt>
                <c:pt idx="23">
                  <c:v>WK 24</c:v>
                </c:pt>
                <c:pt idx="24">
                  <c:v>WK 25</c:v>
                </c:pt>
                <c:pt idx="25">
                  <c:v>WK 26</c:v>
                </c:pt>
                <c:pt idx="26">
                  <c:v>WK 27</c:v>
                </c:pt>
                <c:pt idx="27">
                  <c:v>WK 28</c:v>
                </c:pt>
                <c:pt idx="28">
                  <c:v>WK 29</c:v>
                </c:pt>
                <c:pt idx="29">
                  <c:v>WK 30</c:v>
                </c:pt>
                <c:pt idx="30">
                  <c:v>WK 31</c:v>
                </c:pt>
                <c:pt idx="31">
                  <c:v>WK 32</c:v>
                </c:pt>
                <c:pt idx="32">
                  <c:v>WK 33</c:v>
                </c:pt>
                <c:pt idx="33">
                  <c:v>WK 34</c:v>
                </c:pt>
                <c:pt idx="34">
                  <c:v>WK 35</c:v>
                </c:pt>
                <c:pt idx="35">
                  <c:v>WK 36</c:v>
                </c:pt>
                <c:pt idx="36">
                  <c:v>WK 37</c:v>
                </c:pt>
                <c:pt idx="37">
                  <c:v>WK 38</c:v>
                </c:pt>
                <c:pt idx="38">
                  <c:v>WK 39</c:v>
                </c:pt>
                <c:pt idx="39">
                  <c:v>WK 40</c:v>
                </c:pt>
                <c:pt idx="40">
                  <c:v>WK 41</c:v>
                </c:pt>
                <c:pt idx="41">
                  <c:v>WK 42</c:v>
                </c:pt>
                <c:pt idx="42">
                  <c:v>WK 43</c:v>
                </c:pt>
                <c:pt idx="43">
                  <c:v>WK 44</c:v>
                </c:pt>
                <c:pt idx="44">
                  <c:v>WK 45</c:v>
                </c:pt>
                <c:pt idx="45">
                  <c:v>WK 46</c:v>
                </c:pt>
                <c:pt idx="46">
                  <c:v>WK 47</c:v>
                </c:pt>
                <c:pt idx="47">
                  <c:v>WK 48</c:v>
                </c:pt>
                <c:pt idx="48">
                  <c:v>WK 49</c:v>
                </c:pt>
                <c:pt idx="49">
                  <c:v>WK 50</c:v>
                </c:pt>
                <c:pt idx="50">
                  <c:v>WK 51</c:v>
                </c:pt>
                <c:pt idx="51">
                  <c:v>WK 52</c:v>
                </c:pt>
              </c:strCache>
            </c:strRef>
          </c:cat>
          <c:val>
            <c:numRef>
              <c:f>'Body mass'!$B$3:$B$54</c:f>
              <c:numCache>
                <c:formatCode>0.00</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val>
        </c:ser>
        <c:dLbls/>
        <c:marker val="1"/>
        <c:axId val="107864448"/>
        <c:axId val="107865984"/>
      </c:lineChart>
      <c:catAx>
        <c:axId val="107864448"/>
        <c:scaling>
          <c:orientation val="minMax"/>
        </c:scaling>
        <c:axPos val="b"/>
        <c:tickLblPos val="nextTo"/>
        <c:txPr>
          <a:bodyPr/>
          <a:lstStyle/>
          <a:p>
            <a:pPr>
              <a:defRPr lang="de-AT"/>
            </a:pPr>
            <a:endParaRPr lang="de-DE"/>
          </a:p>
        </c:txPr>
        <c:crossAx val="107865984"/>
        <c:crosses val="autoZero"/>
        <c:auto val="1"/>
        <c:lblAlgn val="ctr"/>
        <c:lblOffset val="100"/>
      </c:catAx>
      <c:valAx>
        <c:axId val="107865984"/>
        <c:scaling>
          <c:orientation val="minMax"/>
        </c:scaling>
        <c:axPos val="l"/>
        <c:majorGridlines/>
        <c:numFmt formatCode="0.00" sourceLinked="1"/>
        <c:tickLblPos val="nextTo"/>
        <c:txPr>
          <a:bodyPr/>
          <a:lstStyle/>
          <a:p>
            <a:pPr>
              <a:defRPr lang="de-AT"/>
            </a:pPr>
            <a:endParaRPr lang="de-DE"/>
          </a:p>
        </c:txPr>
        <c:crossAx val="107864448"/>
        <c:crosses val="autoZero"/>
        <c:crossBetween val="between"/>
      </c:valAx>
    </c:plotArea>
    <c:plotVisOnly val="1"/>
    <c:dispBlanksAs val="gap"/>
  </c:chart>
  <c:printSettings>
    <c:headerFooter/>
    <c:pageMargins b="1" l="0.75000000000000011" r="0.75000000000000011"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de-DE"/>
  <c:style val="18"/>
  <c:chart>
    <c:title>
      <c:tx>
        <c:rich>
          <a:bodyPr/>
          <a:lstStyle/>
          <a:p>
            <a:pPr>
              <a:defRPr lang="de-AT"/>
            </a:pPr>
            <a:r>
              <a:rPr lang="de-AT"/>
              <a:t>Resting heart rate</a:t>
            </a:r>
          </a:p>
        </c:rich>
      </c:tx>
      <c:layout/>
    </c:title>
    <c:plotArea>
      <c:layout>
        <c:manualLayout>
          <c:layoutTarget val="inner"/>
          <c:xMode val="edge"/>
          <c:yMode val="edge"/>
          <c:x val="4.5577490017539309E-2"/>
          <c:y val="0.21111111111111103"/>
          <c:w val="0.94494383699667917"/>
          <c:h val="0.6159878973461651"/>
        </c:manualLayout>
      </c:layout>
      <c:lineChart>
        <c:grouping val="standard"/>
        <c:ser>
          <c:idx val="0"/>
          <c:order val="0"/>
          <c:tx>
            <c:strRef>
              <c:f>'Resting HR'!$B$2</c:f>
              <c:strCache>
                <c:ptCount val="1"/>
                <c:pt idx="0">
                  <c:v>Resting HR [bpm]</c:v>
                </c:pt>
              </c:strCache>
            </c:strRef>
          </c:tx>
          <c:marker>
            <c:symbol val="none"/>
          </c:marker>
          <c:cat>
            <c:strRef>
              <c:f>'Resting HR'!$A$3:$A$54</c:f>
              <c:strCache>
                <c:ptCount val="52"/>
                <c:pt idx="0">
                  <c:v>WK 1</c:v>
                </c:pt>
                <c:pt idx="1">
                  <c:v>WK 2</c:v>
                </c:pt>
                <c:pt idx="2">
                  <c:v>WK 3</c:v>
                </c:pt>
                <c:pt idx="3">
                  <c:v>WK 4</c:v>
                </c:pt>
                <c:pt idx="4">
                  <c:v>WK 5</c:v>
                </c:pt>
                <c:pt idx="5">
                  <c:v>WK 6</c:v>
                </c:pt>
                <c:pt idx="6">
                  <c:v>WK 7</c:v>
                </c:pt>
                <c:pt idx="7">
                  <c:v>WK 8</c:v>
                </c:pt>
                <c:pt idx="8">
                  <c:v>WK 9</c:v>
                </c:pt>
                <c:pt idx="9">
                  <c:v>WK 10</c:v>
                </c:pt>
                <c:pt idx="10">
                  <c:v>WK 11</c:v>
                </c:pt>
                <c:pt idx="11">
                  <c:v>WK 12</c:v>
                </c:pt>
                <c:pt idx="12">
                  <c:v>WK 13</c:v>
                </c:pt>
                <c:pt idx="13">
                  <c:v>WK 14</c:v>
                </c:pt>
                <c:pt idx="14">
                  <c:v>WK 15</c:v>
                </c:pt>
                <c:pt idx="15">
                  <c:v>WK 16</c:v>
                </c:pt>
                <c:pt idx="16">
                  <c:v>WK 17</c:v>
                </c:pt>
                <c:pt idx="17">
                  <c:v>WK 18</c:v>
                </c:pt>
                <c:pt idx="18">
                  <c:v>WK 19</c:v>
                </c:pt>
                <c:pt idx="19">
                  <c:v>WK 20</c:v>
                </c:pt>
                <c:pt idx="20">
                  <c:v>WK 21</c:v>
                </c:pt>
                <c:pt idx="21">
                  <c:v>WK 22</c:v>
                </c:pt>
                <c:pt idx="22">
                  <c:v>WK 23</c:v>
                </c:pt>
                <c:pt idx="23">
                  <c:v>WK 24</c:v>
                </c:pt>
                <c:pt idx="24">
                  <c:v>WK 25</c:v>
                </c:pt>
                <c:pt idx="25">
                  <c:v>WK 26</c:v>
                </c:pt>
                <c:pt idx="26">
                  <c:v>WK 27</c:v>
                </c:pt>
                <c:pt idx="27">
                  <c:v>WK 28</c:v>
                </c:pt>
                <c:pt idx="28">
                  <c:v>WK 29</c:v>
                </c:pt>
                <c:pt idx="29">
                  <c:v>WK 30</c:v>
                </c:pt>
                <c:pt idx="30">
                  <c:v>WK 31</c:v>
                </c:pt>
                <c:pt idx="31">
                  <c:v>WK 32</c:v>
                </c:pt>
                <c:pt idx="32">
                  <c:v>WK 33</c:v>
                </c:pt>
                <c:pt idx="33">
                  <c:v>WK 34</c:v>
                </c:pt>
                <c:pt idx="34">
                  <c:v>WK 35</c:v>
                </c:pt>
                <c:pt idx="35">
                  <c:v>WK 36</c:v>
                </c:pt>
                <c:pt idx="36">
                  <c:v>WK 37</c:v>
                </c:pt>
                <c:pt idx="37">
                  <c:v>WK 38</c:v>
                </c:pt>
                <c:pt idx="38">
                  <c:v>WK 39</c:v>
                </c:pt>
                <c:pt idx="39">
                  <c:v>WK 40</c:v>
                </c:pt>
                <c:pt idx="40">
                  <c:v>WK 41</c:v>
                </c:pt>
                <c:pt idx="41">
                  <c:v>WK 42</c:v>
                </c:pt>
                <c:pt idx="42">
                  <c:v>WK 43</c:v>
                </c:pt>
                <c:pt idx="43">
                  <c:v>WK 44</c:v>
                </c:pt>
                <c:pt idx="44">
                  <c:v>WK 45</c:v>
                </c:pt>
                <c:pt idx="45">
                  <c:v>WK 46</c:v>
                </c:pt>
                <c:pt idx="46">
                  <c:v>WK 47</c:v>
                </c:pt>
                <c:pt idx="47">
                  <c:v>WK 48</c:v>
                </c:pt>
                <c:pt idx="48">
                  <c:v>WK 49</c:v>
                </c:pt>
                <c:pt idx="49">
                  <c:v>WK 50</c:v>
                </c:pt>
                <c:pt idx="50">
                  <c:v>WK 51</c:v>
                </c:pt>
                <c:pt idx="51">
                  <c:v>WK 52</c:v>
                </c:pt>
              </c:strCache>
            </c:strRef>
          </c:cat>
          <c:val>
            <c:numRef>
              <c:f>'Resting HR'!$B$3:$B$54</c:f>
              <c:numCache>
                <c:formatCode>0.00</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val>
        </c:ser>
        <c:dLbls/>
        <c:marker val="1"/>
        <c:axId val="108017152"/>
        <c:axId val="108018688"/>
      </c:lineChart>
      <c:catAx>
        <c:axId val="108017152"/>
        <c:scaling>
          <c:orientation val="minMax"/>
        </c:scaling>
        <c:axPos val="b"/>
        <c:tickLblPos val="nextTo"/>
        <c:txPr>
          <a:bodyPr/>
          <a:lstStyle/>
          <a:p>
            <a:pPr>
              <a:defRPr lang="de-AT"/>
            </a:pPr>
            <a:endParaRPr lang="de-DE"/>
          </a:p>
        </c:txPr>
        <c:crossAx val="108018688"/>
        <c:crosses val="autoZero"/>
        <c:auto val="1"/>
        <c:lblAlgn val="ctr"/>
        <c:lblOffset val="100"/>
      </c:catAx>
      <c:valAx>
        <c:axId val="108018688"/>
        <c:scaling>
          <c:orientation val="minMax"/>
        </c:scaling>
        <c:axPos val="l"/>
        <c:majorGridlines/>
        <c:numFmt formatCode="0.00" sourceLinked="1"/>
        <c:tickLblPos val="nextTo"/>
        <c:txPr>
          <a:bodyPr/>
          <a:lstStyle/>
          <a:p>
            <a:pPr>
              <a:defRPr lang="de-AT"/>
            </a:pPr>
            <a:endParaRPr lang="de-DE"/>
          </a:p>
        </c:txPr>
        <c:crossAx val="108017152"/>
        <c:crosses val="autoZero"/>
        <c:crossBetween val="between"/>
      </c:valAx>
    </c:plotArea>
    <c:plotVisOnly val="1"/>
    <c:dispBlanksAs val="gap"/>
  </c:chart>
  <c:printSettings>
    <c:headerFooter/>
    <c:pageMargins b="1" l="0.75000000000000011" r="0.75000000000000011"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de-DE"/>
  <c:style val="18"/>
  <c:chart>
    <c:title>
      <c:tx>
        <c:rich>
          <a:bodyPr/>
          <a:lstStyle/>
          <a:p>
            <a:pPr>
              <a:defRPr lang="de-AT"/>
            </a:pPr>
            <a:r>
              <a:rPr lang="en-US"/>
              <a:t>Volume</a:t>
            </a:r>
          </a:p>
        </c:rich>
      </c:tx>
      <c:layout/>
    </c:title>
    <c:plotArea>
      <c:layout/>
      <c:lineChart>
        <c:grouping val="standard"/>
        <c:ser>
          <c:idx val="0"/>
          <c:order val="0"/>
          <c:tx>
            <c:strRef>
              <c:f>Volume!$B$2</c:f>
              <c:strCache>
                <c:ptCount val="1"/>
                <c:pt idx="0">
                  <c:v>Volume [min]</c:v>
                </c:pt>
              </c:strCache>
            </c:strRef>
          </c:tx>
          <c:marker>
            <c:symbol val="none"/>
          </c:marker>
          <c:cat>
            <c:strRef>
              <c:f>Volume!$A$3:$A$54</c:f>
              <c:strCache>
                <c:ptCount val="52"/>
                <c:pt idx="0">
                  <c:v>WK 1</c:v>
                </c:pt>
                <c:pt idx="1">
                  <c:v>WK 2</c:v>
                </c:pt>
                <c:pt idx="2">
                  <c:v>WK 3</c:v>
                </c:pt>
                <c:pt idx="3">
                  <c:v>WK 4</c:v>
                </c:pt>
                <c:pt idx="4">
                  <c:v>WK 5</c:v>
                </c:pt>
                <c:pt idx="5">
                  <c:v>WK 6</c:v>
                </c:pt>
                <c:pt idx="6">
                  <c:v>WK 7</c:v>
                </c:pt>
                <c:pt idx="7">
                  <c:v>WK 8</c:v>
                </c:pt>
                <c:pt idx="8">
                  <c:v>WK 9</c:v>
                </c:pt>
                <c:pt idx="9">
                  <c:v>WK 10</c:v>
                </c:pt>
                <c:pt idx="10">
                  <c:v>WK 11</c:v>
                </c:pt>
                <c:pt idx="11">
                  <c:v>WK 12</c:v>
                </c:pt>
                <c:pt idx="12">
                  <c:v>WK 13</c:v>
                </c:pt>
                <c:pt idx="13">
                  <c:v>WK 14</c:v>
                </c:pt>
                <c:pt idx="14">
                  <c:v>WK 15</c:v>
                </c:pt>
                <c:pt idx="15">
                  <c:v>WK 16</c:v>
                </c:pt>
                <c:pt idx="16">
                  <c:v>WK 17</c:v>
                </c:pt>
                <c:pt idx="17">
                  <c:v>WK 18</c:v>
                </c:pt>
                <c:pt idx="18">
                  <c:v>WK 19</c:v>
                </c:pt>
                <c:pt idx="19">
                  <c:v>WK 20</c:v>
                </c:pt>
                <c:pt idx="20">
                  <c:v>WK 21</c:v>
                </c:pt>
                <c:pt idx="21">
                  <c:v>WK 22</c:v>
                </c:pt>
                <c:pt idx="22">
                  <c:v>WK 23</c:v>
                </c:pt>
                <c:pt idx="23">
                  <c:v>WK 24</c:v>
                </c:pt>
                <c:pt idx="24">
                  <c:v>WK 25</c:v>
                </c:pt>
                <c:pt idx="25">
                  <c:v>WK 26</c:v>
                </c:pt>
                <c:pt idx="26">
                  <c:v>WK 27</c:v>
                </c:pt>
                <c:pt idx="27">
                  <c:v>WK 28</c:v>
                </c:pt>
                <c:pt idx="28">
                  <c:v>WK 29</c:v>
                </c:pt>
                <c:pt idx="29">
                  <c:v>WK 30</c:v>
                </c:pt>
                <c:pt idx="30">
                  <c:v>WK 31</c:v>
                </c:pt>
                <c:pt idx="31">
                  <c:v>WK 32</c:v>
                </c:pt>
                <c:pt idx="32">
                  <c:v>WK 33</c:v>
                </c:pt>
                <c:pt idx="33">
                  <c:v>WK 34</c:v>
                </c:pt>
                <c:pt idx="34">
                  <c:v>WK 35</c:v>
                </c:pt>
                <c:pt idx="35">
                  <c:v>WK 36</c:v>
                </c:pt>
                <c:pt idx="36">
                  <c:v>WK 37</c:v>
                </c:pt>
                <c:pt idx="37">
                  <c:v>WK 38</c:v>
                </c:pt>
                <c:pt idx="38">
                  <c:v>WK 39</c:v>
                </c:pt>
                <c:pt idx="39">
                  <c:v>WK 40</c:v>
                </c:pt>
                <c:pt idx="40">
                  <c:v>WK 41</c:v>
                </c:pt>
                <c:pt idx="41">
                  <c:v>WK 42</c:v>
                </c:pt>
                <c:pt idx="42">
                  <c:v>WK 43</c:v>
                </c:pt>
                <c:pt idx="43">
                  <c:v>WK 44</c:v>
                </c:pt>
                <c:pt idx="44">
                  <c:v>WK 45</c:v>
                </c:pt>
                <c:pt idx="45">
                  <c:v>WK 46</c:v>
                </c:pt>
                <c:pt idx="46">
                  <c:v>WK 47</c:v>
                </c:pt>
                <c:pt idx="47">
                  <c:v>WK 48</c:v>
                </c:pt>
                <c:pt idx="48">
                  <c:v>WK 49</c:v>
                </c:pt>
                <c:pt idx="49">
                  <c:v>WK 50</c:v>
                </c:pt>
                <c:pt idx="50">
                  <c:v>WK 51</c:v>
                </c:pt>
                <c:pt idx="51">
                  <c:v>WK 52</c:v>
                </c:pt>
              </c:strCache>
            </c:strRef>
          </c:cat>
          <c:val>
            <c:numRef>
              <c:f>Volume!$B$3:$B$54</c:f>
              <c:numCache>
                <c:formatCode>0.00</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val>
        </c:ser>
        <c:dLbls/>
        <c:marker val="1"/>
        <c:axId val="108042880"/>
        <c:axId val="108077440"/>
      </c:lineChart>
      <c:catAx>
        <c:axId val="108042880"/>
        <c:scaling>
          <c:orientation val="minMax"/>
        </c:scaling>
        <c:axPos val="b"/>
        <c:tickLblPos val="nextTo"/>
        <c:txPr>
          <a:bodyPr/>
          <a:lstStyle/>
          <a:p>
            <a:pPr>
              <a:defRPr lang="de-AT"/>
            </a:pPr>
            <a:endParaRPr lang="de-DE"/>
          </a:p>
        </c:txPr>
        <c:crossAx val="108077440"/>
        <c:crosses val="autoZero"/>
        <c:auto val="1"/>
        <c:lblAlgn val="ctr"/>
        <c:lblOffset val="100"/>
      </c:catAx>
      <c:valAx>
        <c:axId val="108077440"/>
        <c:scaling>
          <c:orientation val="minMax"/>
        </c:scaling>
        <c:axPos val="l"/>
        <c:majorGridlines/>
        <c:numFmt formatCode="0.00" sourceLinked="1"/>
        <c:tickLblPos val="nextTo"/>
        <c:txPr>
          <a:bodyPr/>
          <a:lstStyle/>
          <a:p>
            <a:pPr>
              <a:defRPr lang="de-AT"/>
            </a:pPr>
            <a:endParaRPr lang="de-DE"/>
          </a:p>
        </c:txPr>
        <c:crossAx val="108042880"/>
        <c:crosses val="autoZero"/>
        <c:crossBetween val="between"/>
      </c:valAx>
    </c:plotArea>
    <c:plotVisOnly val="1"/>
    <c:dispBlanksAs val="gap"/>
  </c:chart>
  <c:printSettings>
    <c:headerFooter/>
    <c:pageMargins b="1" l="0.75000000000000011" r="0.75000000000000011" t="1"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de-DE"/>
  <c:style val="18"/>
  <c:chart>
    <c:title>
      <c:tx>
        <c:rich>
          <a:bodyPr/>
          <a:lstStyle/>
          <a:p>
            <a:pPr>
              <a:defRPr lang="de-AT"/>
            </a:pPr>
            <a:r>
              <a:rPr lang="en-US"/>
              <a:t>Distance</a:t>
            </a:r>
          </a:p>
        </c:rich>
      </c:tx>
      <c:layout/>
    </c:title>
    <c:plotArea>
      <c:layout/>
      <c:lineChart>
        <c:grouping val="standard"/>
        <c:ser>
          <c:idx val="0"/>
          <c:order val="0"/>
          <c:tx>
            <c:strRef>
              <c:f>Distance!$B$2</c:f>
              <c:strCache>
                <c:ptCount val="1"/>
                <c:pt idx="0">
                  <c:v>Distance [km]</c:v>
                </c:pt>
              </c:strCache>
            </c:strRef>
          </c:tx>
          <c:marker>
            <c:symbol val="none"/>
          </c:marker>
          <c:cat>
            <c:strRef>
              <c:f>Distance!$A$3:$A$54</c:f>
              <c:strCache>
                <c:ptCount val="52"/>
                <c:pt idx="0">
                  <c:v>WK 1</c:v>
                </c:pt>
                <c:pt idx="1">
                  <c:v>WK 2</c:v>
                </c:pt>
                <c:pt idx="2">
                  <c:v>WK 3</c:v>
                </c:pt>
                <c:pt idx="3">
                  <c:v>WK 4</c:v>
                </c:pt>
                <c:pt idx="4">
                  <c:v>WK 5</c:v>
                </c:pt>
                <c:pt idx="5">
                  <c:v>WK 6</c:v>
                </c:pt>
                <c:pt idx="6">
                  <c:v>WK 7</c:v>
                </c:pt>
                <c:pt idx="7">
                  <c:v>WK 8</c:v>
                </c:pt>
                <c:pt idx="8">
                  <c:v>WK 9</c:v>
                </c:pt>
                <c:pt idx="9">
                  <c:v>WK 10</c:v>
                </c:pt>
                <c:pt idx="10">
                  <c:v>WK 11</c:v>
                </c:pt>
                <c:pt idx="11">
                  <c:v>WK 12</c:v>
                </c:pt>
                <c:pt idx="12">
                  <c:v>WK 13</c:v>
                </c:pt>
                <c:pt idx="13">
                  <c:v>WK 14</c:v>
                </c:pt>
                <c:pt idx="14">
                  <c:v>WK 15</c:v>
                </c:pt>
                <c:pt idx="15">
                  <c:v>WK 16</c:v>
                </c:pt>
                <c:pt idx="16">
                  <c:v>WK 17</c:v>
                </c:pt>
                <c:pt idx="17">
                  <c:v>WK 18</c:v>
                </c:pt>
                <c:pt idx="18">
                  <c:v>WK 19</c:v>
                </c:pt>
                <c:pt idx="19">
                  <c:v>WK 20</c:v>
                </c:pt>
                <c:pt idx="20">
                  <c:v>WK 21</c:v>
                </c:pt>
                <c:pt idx="21">
                  <c:v>WK 22</c:v>
                </c:pt>
                <c:pt idx="22">
                  <c:v>WK 23</c:v>
                </c:pt>
                <c:pt idx="23">
                  <c:v>WK 24</c:v>
                </c:pt>
                <c:pt idx="24">
                  <c:v>WK 25</c:v>
                </c:pt>
                <c:pt idx="25">
                  <c:v>WK 26</c:v>
                </c:pt>
                <c:pt idx="26">
                  <c:v>WK 27</c:v>
                </c:pt>
                <c:pt idx="27">
                  <c:v>WK 28</c:v>
                </c:pt>
                <c:pt idx="28">
                  <c:v>WK 29</c:v>
                </c:pt>
                <c:pt idx="29">
                  <c:v>WK 30</c:v>
                </c:pt>
                <c:pt idx="30">
                  <c:v>WK 31</c:v>
                </c:pt>
                <c:pt idx="31">
                  <c:v>WK 32</c:v>
                </c:pt>
                <c:pt idx="32">
                  <c:v>WK 33</c:v>
                </c:pt>
                <c:pt idx="33">
                  <c:v>WK 34</c:v>
                </c:pt>
                <c:pt idx="34">
                  <c:v>WK 35</c:v>
                </c:pt>
                <c:pt idx="35">
                  <c:v>WK 36</c:v>
                </c:pt>
                <c:pt idx="36">
                  <c:v>WK 37</c:v>
                </c:pt>
                <c:pt idx="37">
                  <c:v>WK 38</c:v>
                </c:pt>
                <c:pt idx="38">
                  <c:v>WK 39</c:v>
                </c:pt>
                <c:pt idx="39">
                  <c:v>WK 40</c:v>
                </c:pt>
                <c:pt idx="40">
                  <c:v>WK 41</c:v>
                </c:pt>
                <c:pt idx="41">
                  <c:v>WK 42</c:v>
                </c:pt>
                <c:pt idx="42">
                  <c:v>WK 43</c:v>
                </c:pt>
                <c:pt idx="43">
                  <c:v>WK 44</c:v>
                </c:pt>
                <c:pt idx="44">
                  <c:v>WK 45</c:v>
                </c:pt>
                <c:pt idx="45">
                  <c:v>WK 46</c:v>
                </c:pt>
                <c:pt idx="46">
                  <c:v>WK 47</c:v>
                </c:pt>
                <c:pt idx="47">
                  <c:v>WK 48</c:v>
                </c:pt>
                <c:pt idx="48">
                  <c:v>WK 49</c:v>
                </c:pt>
                <c:pt idx="49">
                  <c:v>WK 50</c:v>
                </c:pt>
                <c:pt idx="50">
                  <c:v>WK 51</c:v>
                </c:pt>
                <c:pt idx="51">
                  <c:v>WK 52</c:v>
                </c:pt>
              </c:strCache>
            </c:strRef>
          </c:cat>
          <c:val>
            <c:numRef>
              <c:f>Distance!$B$3:$B$54</c:f>
              <c:numCache>
                <c:formatCode>0.00</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val>
        </c:ser>
        <c:dLbls/>
        <c:marker val="1"/>
        <c:axId val="108101632"/>
        <c:axId val="108103168"/>
      </c:lineChart>
      <c:catAx>
        <c:axId val="108101632"/>
        <c:scaling>
          <c:orientation val="minMax"/>
        </c:scaling>
        <c:axPos val="b"/>
        <c:tickLblPos val="nextTo"/>
        <c:txPr>
          <a:bodyPr/>
          <a:lstStyle/>
          <a:p>
            <a:pPr>
              <a:defRPr lang="de-AT"/>
            </a:pPr>
            <a:endParaRPr lang="de-DE"/>
          </a:p>
        </c:txPr>
        <c:crossAx val="108103168"/>
        <c:crosses val="autoZero"/>
        <c:auto val="1"/>
        <c:lblAlgn val="ctr"/>
        <c:lblOffset val="100"/>
      </c:catAx>
      <c:valAx>
        <c:axId val="108103168"/>
        <c:scaling>
          <c:orientation val="minMax"/>
        </c:scaling>
        <c:axPos val="l"/>
        <c:majorGridlines/>
        <c:numFmt formatCode="0.00" sourceLinked="1"/>
        <c:tickLblPos val="nextTo"/>
        <c:txPr>
          <a:bodyPr/>
          <a:lstStyle/>
          <a:p>
            <a:pPr>
              <a:defRPr lang="de-AT"/>
            </a:pPr>
            <a:endParaRPr lang="de-DE"/>
          </a:p>
        </c:txPr>
        <c:crossAx val="108101632"/>
        <c:crosses val="autoZero"/>
        <c:crossBetween val="between"/>
      </c:valAx>
    </c:plotArea>
    <c:plotVisOnly val="1"/>
    <c:dispBlanksAs val="gap"/>
  </c:chart>
  <c:printSettings>
    <c:headerFooter/>
    <c:pageMargins b="1" l="0.75000000000000011" r="0.75000000000000011" t="1"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de-DE"/>
  <c:style val="18"/>
  <c:chart>
    <c:title>
      <c:tx>
        <c:rich>
          <a:bodyPr/>
          <a:lstStyle/>
          <a:p>
            <a:pPr>
              <a:defRPr lang="de-AT"/>
            </a:pPr>
            <a:r>
              <a:rPr lang="en-US"/>
              <a:t>Volume</a:t>
            </a:r>
          </a:p>
        </c:rich>
      </c:tx>
      <c:layout/>
    </c:title>
    <c:plotArea>
      <c:layout/>
      <c:lineChart>
        <c:grouping val="standard"/>
        <c:ser>
          <c:idx val="0"/>
          <c:order val="0"/>
          <c:tx>
            <c:strRef>
              <c:f>Volume!$B$2</c:f>
              <c:strCache>
                <c:ptCount val="1"/>
                <c:pt idx="0">
                  <c:v>Volume [min]</c:v>
                </c:pt>
              </c:strCache>
            </c:strRef>
          </c:tx>
          <c:marker>
            <c:symbol val="none"/>
          </c:marker>
          <c:cat>
            <c:strRef>
              <c:f>Volume!$A$3:$A$54</c:f>
              <c:strCache>
                <c:ptCount val="52"/>
                <c:pt idx="0">
                  <c:v>WK 1</c:v>
                </c:pt>
                <c:pt idx="1">
                  <c:v>WK 2</c:v>
                </c:pt>
                <c:pt idx="2">
                  <c:v>WK 3</c:v>
                </c:pt>
                <c:pt idx="3">
                  <c:v>WK 4</c:v>
                </c:pt>
                <c:pt idx="4">
                  <c:v>WK 5</c:v>
                </c:pt>
                <c:pt idx="5">
                  <c:v>WK 6</c:v>
                </c:pt>
                <c:pt idx="6">
                  <c:v>WK 7</c:v>
                </c:pt>
                <c:pt idx="7">
                  <c:v>WK 8</c:v>
                </c:pt>
                <c:pt idx="8">
                  <c:v>WK 9</c:v>
                </c:pt>
                <c:pt idx="9">
                  <c:v>WK 10</c:v>
                </c:pt>
                <c:pt idx="10">
                  <c:v>WK 11</c:v>
                </c:pt>
                <c:pt idx="11">
                  <c:v>WK 12</c:v>
                </c:pt>
                <c:pt idx="12">
                  <c:v>WK 13</c:v>
                </c:pt>
                <c:pt idx="13">
                  <c:v>WK 14</c:v>
                </c:pt>
                <c:pt idx="14">
                  <c:v>WK 15</c:v>
                </c:pt>
                <c:pt idx="15">
                  <c:v>WK 16</c:v>
                </c:pt>
                <c:pt idx="16">
                  <c:v>WK 17</c:v>
                </c:pt>
                <c:pt idx="17">
                  <c:v>WK 18</c:v>
                </c:pt>
                <c:pt idx="18">
                  <c:v>WK 19</c:v>
                </c:pt>
                <c:pt idx="19">
                  <c:v>WK 20</c:v>
                </c:pt>
                <c:pt idx="20">
                  <c:v>WK 21</c:v>
                </c:pt>
                <c:pt idx="21">
                  <c:v>WK 22</c:v>
                </c:pt>
                <c:pt idx="22">
                  <c:v>WK 23</c:v>
                </c:pt>
                <c:pt idx="23">
                  <c:v>WK 24</c:v>
                </c:pt>
                <c:pt idx="24">
                  <c:v>WK 25</c:v>
                </c:pt>
                <c:pt idx="25">
                  <c:v>WK 26</c:v>
                </c:pt>
                <c:pt idx="26">
                  <c:v>WK 27</c:v>
                </c:pt>
                <c:pt idx="27">
                  <c:v>WK 28</c:v>
                </c:pt>
                <c:pt idx="28">
                  <c:v>WK 29</c:v>
                </c:pt>
                <c:pt idx="29">
                  <c:v>WK 30</c:v>
                </c:pt>
                <c:pt idx="30">
                  <c:v>WK 31</c:v>
                </c:pt>
                <c:pt idx="31">
                  <c:v>WK 32</c:v>
                </c:pt>
                <c:pt idx="32">
                  <c:v>WK 33</c:v>
                </c:pt>
                <c:pt idx="33">
                  <c:v>WK 34</c:v>
                </c:pt>
                <c:pt idx="34">
                  <c:v>WK 35</c:v>
                </c:pt>
                <c:pt idx="35">
                  <c:v>WK 36</c:v>
                </c:pt>
                <c:pt idx="36">
                  <c:v>WK 37</c:v>
                </c:pt>
                <c:pt idx="37">
                  <c:v>WK 38</c:v>
                </c:pt>
                <c:pt idx="38">
                  <c:v>WK 39</c:v>
                </c:pt>
                <c:pt idx="39">
                  <c:v>WK 40</c:v>
                </c:pt>
                <c:pt idx="40">
                  <c:v>WK 41</c:v>
                </c:pt>
                <c:pt idx="41">
                  <c:v>WK 42</c:v>
                </c:pt>
                <c:pt idx="42">
                  <c:v>WK 43</c:v>
                </c:pt>
                <c:pt idx="43">
                  <c:v>WK 44</c:v>
                </c:pt>
                <c:pt idx="44">
                  <c:v>WK 45</c:v>
                </c:pt>
                <c:pt idx="45">
                  <c:v>WK 46</c:v>
                </c:pt>
                <c:pt idx="46">
                  <c:v>WK 47</c:v>
                </c:pt>
                <c:pt idx="47">
                  <c:v>WK 48</c:v>
                </c:pt>
                <c:pt idx="48">
                  <c:v>WK 49</c:v>
                </c:pt>
                <c:pt idx="49">
                  <c:v>WK 50</c:v>
                </c:pt>
                <c:pt idx="50">
                  <c:v>WK 51</c:v>
                </c:pt>
                <c:pt idx="51">
                  <c:v>WK 52</c:v>
                </c:pt>
              </c:strCache>
            </c:strRef>
          </c:cat>
          <c:val>
            <c:numRef>
              <c:f>Volume!$B$3:$B$54</c:f>
              <c:numCache>
                <c:formatCode>0.00</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val>
        </c:ser>
        <c:dLbls/>
        <c:marker val="1"/>
        <c:axId val="106497536"/>
        <c:axId val="106499072"/>
      </c:lineChart>
      <c:catAx>
        <c:axId val="106497536"/>
        <c:scaling>
          <c:orientation val="minMax"/>
        </c:scaling>
        <c:axPos val="b"/>
        <c:tickLblPos val="nextTo"/>
        <c:txPr>
          <a:bodyPr/>
          <a:lstStyle/>
          <a:p>
            <a:pPr>
              <a:defRPr lang="de-AT"/>
            </a:pPr>
            <a:endParaRPr lang="de-DE"/>
          </a:p>
        </c:txPr>
        <c:crossAx val="106499072"/>
        <c:crosses val="autoZero"/>
        <c:auto val="1"/>
        <c:lblAlgn val="ctr"/>
        <c:lblOffset val="100"/>
      </c:catAx>
      <c:valAx>
        <c:axId val="106499072"/>
        <c:scaling>
          <c:orientation val="minMax"/>
        </c:scaling>
        <c:axPos val="l"/>
        <c:majorGridlines/>
        <c:numFmt formatCode="0.00" sourceLinked="1"/>
        <c:tickLblPos val="nextTo"/>
        <c:txPr>
          <a:bodyPr/>
          <a:lstStyle/>
          <a:p>
            <a:pPr>
              <a:defRPr lang="de-AT"/>
            </a:pPr>
            <a:endParaRPr lang="de-DE"/>
          </a:p>
        </c:txPr>
        <c:crossAx val="106497536"/>
        <c:crosses val="autoZero"/>
        <c:crossBetween val="between"/>
      </c:valAx>
    </c:plotArea>
    <c:legend>
      <c:legendPos val="r"/>
      <c:layout/>
      <c:txPr>
        <a:bodyPr/>
        <a:lstStyle/>
        <a:p>
          <a:pPr>
            <a:defRPr lang="de-AT"/>
          </a:pPr>
          <a:endParaRPr lang="de-DE"/>
        </a:p>
      </c:txPr>
    </c:legend>
    <c:plotVisOnly val="1"/>
    <c:dispBlanksAs val="gap"/>
  </c:chart>
  <c:printSettings>
    <c:headerFooter/>
    <c:pageMargins b="1" l="0.75000000000000011" r="0.75000000000000011" t="1" header="0.5" footer="0.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de-DE"/>
  <c:style val="18"/>
  <c:chart>
    <c:title>
      <c:tx>
        <c:rich>
          <a:bodyPr/>
          <a:lstStyle/>
          <a:p>
            <a:pPr>
              <a:defRPr lang="de-AT"/>
            </a:pPr>
            <a:r>
              <a:rPr lang="en-US"/>
              <a:t>Distance</a:t>
            </a:r>
          </a:p>
        </c:rich>
      </c:tx>
    </c:title>
    <c:plotArea>
      <c:layout/>
      <c:lineChart>
        <c:grouping val="standard"/>
        <c:ser>
          <c:idx val="0"/>
          <c:order val="0"/>
          <c:tx>
            <c:strRef>
              <c:f>Distance!$B$2</c:f>
              <c:strCache>
                <c:ptCount val="1"/>
                <c:pt idx="0">
                  <c:v>Distance [km]</c:v>
                </c:pt>
              </c:strCache>
            </c:strRef>
          </c:tx>
          <c:marker>
            <c:symbol val="none"/>
          </c:marker>
          <c:cat>
            <c:strRef>
              <c:f>Distance!$A$3:$A$54</c:f>
              <c:strCache>
                <c:ptCount val="52"/>
                <c:pt idx="0">
                  <c:v>WK 1</c:v>
                </c:pt>
                <c:pt idx="1">
                  <c:v>WK 2</c:v>
                </c:pt>
                <c:pt idx="2">
                  <c:v>WK 3</c:v>
                </c:pt>
                <c:pt idx="3">
                  <c:v>WK 4</c:v>
                </c:pt>
                <c:pt idx="4">
                  <c:v>WK 5</c:v>
                </c:pt>
                <c:pt idx="5">
                  <c:v>WK 6</c:v>
                </c:pt>
                <c:pt idx="6">
                  <c:v>WK 7</c:v>
                </c:pt>
                <c:pt idx="7">
                  <c:v>WK 8</c:v>
                </c:pt>
                <c:pt idx="8">
                  <c:v>WK 9</c:v>
                </c:pt>
                <c:pt idx="9">
                  <c:v>WK 10</c:v>
                </c:pt>
                <c:pt idx="10">
                  <c:v>WK 11</c:v>
                </c:pt>
                <c:pt idx="11">
                  <c:v>WK 12</c:v>
                </c:pt>
                <c:pt idx="12">
                  <c:v>WK 13</c:v>
                </c:pt>
                <c:pt idx="13">
                  <c:v>WK 14</c:v>
                </c:pt>
                <c:pt idx="14">
                  <c:v>WK 15</c:v>
                </c:pt>
                <c:pt idx="15">
                  <c:v>WK 16</c:v>
                </c:pt>
                <c:pt idx="16">
                  <c:v>WK 17</c:v>
                </c:pt>
                <c:pt idx="17">
                  <c:v>WK 18</c:v>
                </c:pt>
                <c:pt idx="18">
                  <c:v>WK 19</c:v>
                </c:pt>
                <c:pt idx="19">
                  <c:v>WK 20</c:v>
                </c:pt>
                <c:pt idx="20">
                  <c:v>WK 21</c:v>
                </c:pt>
                <c:pt idx="21">
                  <c:v>WK 22</c:v>
                </c:pt>
                <c:pt idx="22">
                  <c:v>WK 23</c:v>
                </c:pt>
                <c:pt idx="23">
                  <c:v>WK 24</c:v>
                </c:pt>
                <c:pt idx="24">
                  <c:v>WK 25</c:v>
                </c:pt>
                <c:pt idx="25">
                  <c:v>WK 26</c:v>
                </c:pt>
                <c:pt idx="26">
                  <c:v>WK 27</c:v>
                </c:pt>
                <c:pt idx="27">
                  <c:v>WK 28</c:v>
                </c:pt>
                <c:pt idx="28">
                  <c:v>WK 29</c:v>
                </c:pt>
                <c:pt idx="29">
                  <c:v>WK 30</c:v>
                </c:pt>
                <c:pt idx="30">
                  <c:v>WK 31</c:v>
                </c:pt>
                <c:pt idx="31">
                  <c:v>WK 32</c:v>
                </c:pt>
                <c:pt idx="32">
                  <c:v>WK 33</c:v>
                </c:pt>
                <c:pt idx="33">
                  <c:v>WK 34</c:v>
                </c:pt>
                <c:pt idx="34">
                  <c:v>WK 35</c:v>
                </c:pt>
                <c:pt idx="35">
                  <c:v>WK 36</c:v>
                </c:pt>
                <c:pt idx="36">
                  <c:v>WK 37</c:v>
                </c:pt>
                <c:pt idx="37">
                  <c:v>WK 38</c:v>
                </c:pt>
                <c:pt idx="38">
                  <c:v>WK 39</c:v>
                </c:pt>
                <c:pt idx="39">
                  <c:v>WK 40</c:v>
                </c:pt>
                <c:pt idx="40">
                  <c:v>WK 41</c:v>
                </c:pt>
                <c:pt idx="41">
                  <c:v>WK 42</c:v>
                </c:pt>
                <c:pt idx="42">
                  <c:v>WK 43</c:v>
                </c:pt>
                <c:pt idx="43">
                  <c:v>WK 44</c:v>
                </c:pt>
                <c:pt idx="44">
                  <c:v>WK 45</c:v>
                </c:pt>
                <c:pt idx="45">
                  <c:v>WK 46</c:v>
                </c:pt>
                <c:pt idx="46">
                  <c:v>WK 47</c:v>
                </c:pt>
                <c:pt idx="47">
                  <c:v>WK 48</c:v>
                </c:pt>
                <c:pt idx="48">
                  <c:v>WK 49</c:v>
                </c:pt>
                <c:pt idx="49">
                  <c:v>WK 50</c:v>
                </c:pt>
                <c:pt idx="50">
                  <c:v>WK 51</c:v>
                </c:pt>
                <c:pt idx="51">
                  <c:v>WK 52</c:v>
                </c:pt>
              </c:strCache>
            </c:strRef>
          </c:cat>
          <c:val>
            <c:numRef>
              <c:f>Distance!$B$3:$B$54</c:f>
              <c:numCache>
                <c:formatCode>0.00</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val>
        </c:ser>
        <c:dLbls/>
        <c:marker val="1"/>
        <c:axId val="106528128"/>
        <c:axId val="106546304"/>
      </c:lineChart>
      <c:catAx>
        <c:axId val="106528128"/>
        <c:scaling>
          <c:orientation val="minMax"/>
        </c:scaling>
        <c:axPos val="b"/>
        <c:tickLblPos val="nextTo"/>
        <c:txPr>
          <a:bodyPr/>
          <a:lstStyle/>
          <a:p>
            <a:pPr>
              <a:defRPr lang="de-AT"/>
            </a:pPr>
            <a:endParaRPr lang="de-DE"/>
          </a:p>
        </c:txPr>
        <c:crossAx val="106546304"/>
        <c:crosses val="autoZero"/>
        <c:auto val="1"/>
        <c:lblAlgn val="ctr"/>
        <c:lblOffset val="100"/>
      </c:catAx>
      <c:valAx>
        <c:axId val="106546304"/>
        <c:scaling>
          <c:orientation val="minMax"/>
        </c:scaling>
        <c:axPos val="l"/>
        <c:majorGridlines/>
        <c:numFmt formatCode="0.00" sourceLinked="1"/>
        <c:tickLblPos val="nextTo"/>
        <c:txPr>
          <a:bodyPr/>
          <a:lstStyle/>
          <a:p>
            <a:pPr>
              <a:defRPr lang="de-AT"/>
            </a:pPr>
            <a:endParaRPr lang="de-DE"/>
          </a:p>
        </c:txPr>
        <c:crossAx val="106528128"/>
        <c:crosses val="autoZero"/>
        <c:crossBetween val="between"/>
      </c:valAx>
    </c:plotArea>
    <c:legend>
      <c:legendPos val="r"/>
      <c:txPr>
        <a:bodyPr/>
        <a:lstStyle/>
        <a:p>
          <a:pPr>
            <a:defRPr lang="de-AT"/>
          </a:pPr>
          <a:endParaRPr lang="de-DE"/>
        </a:p>
      </c:txPr>
    </c:legend>
    <c:plotVisOnly val="1"/>
    <c:dispBlanksAs val="gap"/>
  </c:chart>
  <c:printSettings>
    <c:headerFooter/>
    <c:pageMargins b="1" l="0.75000000000000011" r="0.75000000000000011"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de-DE"/>
  <c:style val="18"/>
  <c:chart>
    <c:title>
      <c:tx>
        <c:rich>
          <a:bodyPr/>
          <a:lstStyle/>
          <a:p>
            <a:pPr>
              <a:defRPr lang="de-AT"/>
            </a:pPr>
            <a:r>
              <a:rPr lang="en-US"/>
              <a:t>Sleep</a:t>
            </a:r>
          </a:p>
        </c:rich>
      </c:tx>
    </c:title>
    <c:plotArea>
      <c:layout/>
      <c:lineChart>
        <c:grouping val="standard"/>
        <c:ser>
          <c:idx val="0"/>
          <c:order val="0"/>
          <c:tx>
            <c:strRef>
              <c:f>Sleep!$B$2</c:f>
              <c:strCache>
                <c:ptCount val="1"/>
                <c:pt idx="0">
                  <c:v>Sleep [h]</c:v>
                </c:pt>
              </c:strCache>
            </c:strRef>
          </c:tx>
          <c:marker>
            <c:symbol val="none"/>
          </c:marker>
          <c:cat>
            <c:strRef>
              <c:f>Sleep!$A$3:$A$54</c:f>
              <c:strCache>
                <c:ptCount val="52"/>
                <c:pt idx="0">
                  <c:v>WK 1</c:v>
                </c:pt>
                <c:pt idx="1">
                  <c:v>WK 2</c:v>
                </c:pt>
                <c:pt idx="2">
                  <c:v>WK 3</c:v>
                </c:pt>
                <c:pt idx="3">
                  <c:v>WK 4</c:v>
                </c:pt>
                <c:pt idx="4">
                  <c:v>WK 5</c:v>
                </c:pt>
                <c:pt idx="5">
                  <c:v>WK 6</c:v>
                </c:pt>
                <c:pt idx="6">
                  <c:v>WK 7</c:v>
                </c:pt>
                <c:pt idx="7">
                  <c:v>WK 8</c:v>
                </c:pt>
                <c:pt idx="8">
                  <c:v>WK 9</c:v>
                </c:pt>
                <c:pt idx="9">
                  <c:v>WK 10</c:v>
                </c:pt>
                <c:pt idx="10">
                  <c:v>WK 11</c:v>
                </c:pt>
                <c:pt idx="11">
                  <c:v>WK 12</c:v>
                </c:pt>
                <c:pt idx="12">
                  <c:v>WK 13</c:v>
                </c:pt>
                <c:pt idx="13">
                  <c:v>WK 14</c:v>
                </c:pt>
                <c:pt idx="14">
                  <c:v>WK 15</c:v>
                </c:pt>
                <c:pt idx="15">
                  <c:v>WK 16</c:v>
                </c:pt>
                <c:pt idx="16">
                  <c:v>WK 17</c:v>
                </c:pt>
                <c:pt idx="17">
                  <c:v>WK 18</c:v>
                </c:pt>
                <c:pt idx="18">
                  <c:v>WK 19</c:v>
                </c:pt>
                <c:pt idx="19">
                  <c:v>WK 20</c:v>
                </c:pt>
                <c:pt idx="20">
                  <c:v>WK 21</c:v>
                </c:pt>
                <c:pt idx="21">
                  <c:v>WK 22</c:v>
                </c:pt>
                <c:pt idx="22">
                  <c:v>WK 23</c:v>
                </c:pt>
                <c:pt idx="23">
                  <c:v>WK 24</c:v>
                </c:pt>
                <c:pt idx="24">
                  <c:v>WK 25</c:v>
                </c:pt>
                <c:pt idx="25">
                  <c:v>WK 26</c:v>
                </c:pt>
                <c:pt idx="26">
                  <c:v>WK 27</c:v>
                </c:pt>
                <c:pt idx="27">
                  <c:v>WK 28</c:v>
                </c:pt>
                <c:pt idx="28">
                  <c:v>WK 29</c:v>
                </c:pt>
                <c:pt idx="29">
                  <c:v>WK 30</c:v>
                </c:pt>
                <c:pt idx="30">
                  <c:v>WK 31</c:v>
                </c:pt>
                <c:pt idx="31">
                  <c:v>WK 32</c:v>
                </c:pt>
                <c:pt idx="32">
                  <c:v>WK 33</c:v>
                </c:pt>
                <c:pt idx="33">
                  <c:v>WK 34</c:v>
                </c:pt>
                <c:pt idx="34">
                  <c:v>WK 35</c:v>
                </c:pt>
                <c:pt idx="35">
                  <c:v>WK 36</c:v>
                </c:pt>
                <c:pt idx="36">
                  <c:v>WK 37</c:v>
                </c:pt>
                <c:pt idx="37">
                  <c:v>WK 38</c:v>
                </c:pt>
                <c:pt idx="38">
                  <c:v>WK 39</c:v>
                </c:pt>
                <c:pt idx="39">
                  <c:v>WK 40</c:v>
                </c:pt>
                <c:pt idx="40">
                  <c:v>WK 41</c:v>
                </c:pt>
                <c:pt idx="41">
                  <c:v>WK 42</c:v>
                </c:pt>
                <c:pt idx="42">
                  <c:v>WK 43</c:v>
                </c:pt>
                <c:pt idx="43">
                  <c:v>WK 44</c:v>
                </c:pt>
                <c:pt idx="44">
                  <c:v>WK 45</c:v>
                </c:pt>
                <c:pt idx="45">
                  <c:v>WK 46</c:v>
                </c:pt>
                <c:pt idx="46">
                  <c:v>WK 47</c:v>
                </c:pt>
                <c:pt idx="47">
                  <c:v>WK 48</c:v>
                </c:pt>
                <c:pt idx="48">
                  <c:v>WK 49</c:v>
                </c:pt>
                <c:pt idx="49">
                  <c:v>WK 50</c:v>
                </c:pt>
                <c:pt idx="50">
                  <c:v>WK 51</c:v>
                </c:pt>
                <c:pt idx="51">
                  <c:v>WK 52</c:v>
                </c:pt>
              </c:strCache>
            </c:strRef>
          </c:cat>
          <c:val>
            <c:numRef>
              <c:f>Sleep!$B$3:$B$54</c:f>
              <c:numCache>
                <c:formatCode>0.00</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val>
        </c:ser>
        <c:dLbls/>
        <c:marker val="1"/>
        <c:axId val="108262912"/>
        <c:axId val="108264448"/>
      </c:lineChart>
      <c:catAx>
        <c:axId val="108262912"/>
        <c:scaling>
          <c:orientation val="minMax"/>
        </c:scaling>
        <c:axPos val="b"/>
        <c:tickLblPos val="nextTo"/>
        <c:txPr>
          <a:bodyPr/>
          <a:lstStyle/>
          <a:p>
            <a:pPr>
              <a:defRPr lang="de-AT"/>
            </a:pPr>
            <a:endParaRPr lang="de-DE"/>
          </a:p>
        </c:txPr>
        <c:crossAx val="108264448"/>
        <c:crosses val="autoZero"/>
        <c:auto val="1"/>
        <c:lblAlgn val="ctr"/>
        <c:lblOffset val="100"/>
      </c:catAx>
      <c:valAx>
        <c:axId val="108264448"/>
        <c:scaling>
          <c:orientation val="minMax"/>
        </c:scaling>
        <c:axPos val="l"/>
        <c:majorGridlines/>
        <c:numFmt formatCode="0.00" sourceLinked="1"/>
        <c:tickLblPos val="nextTo"/>
        <c:txPr>
          <a:bodyPr/>
          <a:lstStyle/>
          <a:p>
            <a:pPr>
              <a:defRPr lang="de-AT"/>
            </a:pPr>
            <a:endParaRPr lang="de-DE"/>
          </a:p>
        </c:txPr>
        <c:crossAx val="108262912"/>
        <c:crosses val="autoZero"/>
        <c:crossBetween val="between"/>
      </c:valAx>
    </c:plotArea>
    <c:legend>
      <c:legendPos val="r"/>
      <c:txPr>
        <a:bodyPr/>
        <a:lstStyle/>
        <a:p>
          <a:pPr>
            <a:defRPr lang="de-AT"/>
          </a:pPr>
          <a:endParaRPr lang="de-DE"/>
        </a:p>
      </c:txPr>
    </c:legend>
    <c:plotVisOnly val="1"/>
    <c:dispBlanksAs val="gap"/>
  </c:chart>
  <c:printSettings>
    <c:headerFooter/>
    <c:pageMargins b="1" l="0.75000000000000011" r="0.75000000000000011" t="1" header="0.5" footer="0.5"/>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lang val="de-DE"/>
  <c:style val="18"/>
  <c:chart>
    <c:title>
      <c:tx>
        <c:rich>
          <a:bodyPr/>
          <a:lstStyle/>
          <a:p>
            <a:pPr>
              <a:defRPr lang="de-AT"/>
            </a:pPr>
            <a:r>
              <a:rPr lang="en-US"/>
              <a:t>Body mass</a:t>
            </a:r>
          </a:p>
        </c:rich>
      </c:tx>
    </c:title>
    <c:plotArea>
      <c:layout/>
      <c:lineChart>
        <c:grouping val="standard"/>
        <c:ser>
          <c:idx val="0"/>
          <c:order val="0"/>
          <c:tx>
            <c:strRef>
              <c:f>'Body mass'!$B$2</c:f>
              <c:strCache>
                <c:ptCount val="1"/>
                <c:pt idx="0">
                  <c:v>Body mass [kg]</c:v>
                </c:pt>
              </c:strCache>
            </c:strRef>
          </c:tx>
          <c:marker>
            <c:symbol val="none"/>
          </c:marker>
          <c:cat>
            <c:strRef>
              <c:f>'Body mass'!$A$3:$A$54</c:f>
              <c:strCache>
                <c:ptCount val="52"/>
                <c:pt idx="0">
                  <c:v>WK 1</c:v>
                </c:pt>
                <c:pt idx="1">
                  <c:v>WK 2</c:v>
                </c:pt>
                <c:pt idx="2">
                  <c:v>WK 3</c:v>
                </c:pt>
                <c:pt idx="3">
                  <c:v>WK 4</c:v>
                </c:pt>
                <c:pt idx="4">
                  <c:v>WK 5</c:v>
                </c:pt>
                <c:pt idx="5">
                  <c:v>WK 6</c:v>
                </c:pt>
                <c:pt idx="6">
                  <c:v>WK 7</c:v>
                </c:pt>
                <c:pt idx="7">
                  <c:v>WK 8</c:v>
                </c:pt>
                <c:pt idx="8">
                  <c:v>WK 9</c:v>
                </c:pt>
                <c:pt idx="9">
                  <c:v>WK 10</c:v>
                </c:pt>
                <c:pt idx="10">
                  <c:v>WK 11</c:v>
                </c:pt>
                <c:pt idx="11">
                  <c:v>WK 12</c:v>
                </c:pt>
                <c:pt idx="12">
                  <c:v>WK 13</c:v>
                </c:pt>
                <c:pt idx="13">
                  <c:v>WK 14</c:v>
                </c:pt>
                <c:pt idx="14">
                  <c:v>WK 15</c:v>
                </c:pt>
                <c:pt idx="15">
                  <c:v>WK 16</c:v>
                </c:pt>
                <c:pt idx="16">
                  <c:v>WK 17</c:v>
                </c:pt>
                <c:pt idx="17">
                  <c:v>WK 18</c:v>
                </c:pt>
                <c:pt idx="18">
                  <c:v>WK 19</c:v>
                </c:pt>
                <c:pt idx="19">
                  <c:v>WK 20</c:v>
                </c:pt>
                <c:pt idx="20">
                  <c:v>WK 21</c:v>
                </c:pt>
                <c:pt idx="21">
                  <c:v>WK 22</c:v>
                </c:pt>
                <c:pt idx="22">
                  <c:v>WK 23</c:v>
                </c:pt>
                <c:pt idx="23">
                  <c:v>WK 24</c:v>
                </c:pt>
                <c:pt idx="24">
                  <c:v>WK 25</c:v>
                </c:pt>
                <c:pt idx="25">
                  <c:v>WK 26</c:v>
                </c:pt>
                <c:pt idx="26">
                  <c:v>WK 27</c:v>
                </c:pt>
                <c:pt idx="27">
                  <c:v>WK 28</c:v>
                </c:pt>
                <c:pt idx="28">
                  <c:v>WK 29</c:v>
                </c:pt>
                <c:pt idx="29">
                  <c:v>WK 30</c:v>
                </c:pt>
                <c:pt idx="30">
                  <c:v>WK 31</c:v>
                </c:pt>
                <c:pt idx="31">
                  <c:v>WK 32</c:v>
                </c:pt>
                <c:pt idx="32">
                  <c:v>WK 33</c:v>
                </c:pt>
                <c:pt idx="33">
                  <c:v>WK 34</c:v>
                </c:pt>
                <c:pt idx="34">
                  <c:v>WK 35</c:v>
                </c:pt>
                <c:pt idx="35">
                  <c:v>WK 36</c:v>
                </c:pt>
                <c:pt idx="36">
                  <c:v>WK 37</c:v>
                </c:pt>
                <c:pt idx="37">
                  <c:v>WK 38</c:v>
                </c:pt>
                <c:pt idx="38">
                  <c:v>WK 39</c:v>
                </c:pt>
                <c:pt idx="39">
                  <c:v>WK 40</c:v>
                </c:pt>
                <c:pt idx="40">
                  <c:v>WK 41</c:v>
                </c:pt>
                <c:pt idx="41">
                  <c:v>WK 42</c:v>
                </c:pt>
                <c:pt idx="42">
                  <c:v>WK 43</c:v>
                </c:pt>
                <c:pt idx="43">
                  <c:v>WK 44</c:v>
                </c:pt>
                <c:pt idx="44">
                  <c:v>WK 45</c:v>
                </c:pt>
                <c:pt idx="45">
                  <c:v>WK 46</c:v>
                </c:pt>
                <c:pt idx="46">
                  <c:v>WK 47</c:v>
                </c:pt>
                <c:pt idx="47">
                  <c:v>WK 48</c:v>
                </c:pt>
                <c:pt idx="48">
                  <c:v>WK 49</c:v>
                </c:pt>
                <c:pt idx="49">
                  <c:v>WK 50</c:v>
                </c:pt>
                <c:pt idx="50">
                  <c:v>WK 51</c:v>
                </c:pt>
                <c:pt idx="51">
                  <c:v>WK 52</c:v>
                </c:pt>
              </c:strCache>
            </c:strRef>
          </c:cat>
          <c:val>
            <c:numRef>
              <c:f>'Body mass'!$B$3:$B$54</c:f>
              <c:numCache>
                <c:formatCode>0.00</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val>
        </c:ser>
        <c:dLbls/>
        <c:marker val="1"/>
        <c:axId val="108473728"/>
        <c:axId val="108508288"/>
      </c:lineChart>
      <c:catAx>
        <c:axId val="108473728"/>
        <c:scaling>
          <c:orientation val="minMax"/>
        </c:scaling>
        <c:axPos val="b"/>
        <c:tickLblPos val="nextTo"/>
        <c:txPr>
          <a:bodyPr/>
          <a:lstStyle/>
          <a:p>
            <a:pPr>
              <a:defRPr lang="de-AT"/>
            </a:pPr>
            <a:endParaRPr lang="de-DE"/>
          </a:p>
        </c:txPr>
        <c:crossAx val="108508288"/>
        <c:crosses val="autoZero"/>
        <c:auto val="1"/>
        <c:lblAlgn val="ctr"/>
        <c:lblOffset val="100"/>
      </c:catAx>
      <c:valAx>
        <c:axId val="108508288"/>
        <c:scaling>
          <c:orientation val="minMax"/>
        </c:scaling>
        <c:axPos val="l"/>
        <c:majorGridlines/>
        <c:numFmt formatCode="0.00" sourceLinked="1"/>
        <c:tickLblPos val="nextTo"/>
        <c:txPr>
          <a:bodyPr/>
          <a:lstStyle/>
          <a:p>
            <a:pPr>
              <a:defRPr lang="de-AT"/>
            </a:pPr>
            <a:endParaRPr lang="de-DE"/>
          </a:p>
        </c:txPr>
        <c:crossAx val="108473728"/>
        <c:crosses val="autoZero"/>
        <c:crossBetween val="between"/>
      </c:valAx>
    </c:plotArea>
    <c:legend>
      <c:legendPos val="r"/>
      <c:txPr>
        <a:bodyPr/>
        <a:lstStyle/>
        <a:p>
          <a:pPr>
            <a:defRPr lang="de-AT"/>
          </a:pPr>
          <a:endParaRPr lang="de-DE"/>
        </a:p>
      </c:txPr>
    </c:legend>
    <c:plotVisOnly val="1"/>
    <c:dispBlanksAs val="gap"/>
  </c:chart>
  <c:printSettings>
    <c:headerFooter/>
    <c:pageMargins b="1" l="0.75000000000000011" r="0.75000000000000011" t="1" header="0.5" footer="0.5"/>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6.xml"/></Relationships>
</file>

<file path=xl/drawings/_rels/drawing4.xml.rels><?xml version="1.0" encoding="UTF-8" standalone="yes"?>
<Relationships xmlns="http://schemas.openxmlformats.org/package/2006/relationships"><Relationship Id="rId1" Type="http://schemas.openxmlformats.org/officeDocument/2006/relationships/chart" Target="../charts/chart7.xml"/></Relationships>
</file>

<file path=xl/drawings/_rels/drawing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6.xml.rels><?xml version="1.0" encoding="UTF-8" standalone="yes"?>
<Relationships xmlns="http://schemas.openxmlformats.org/package/2006/relationships"><Relationship Id="rId1" Type="http://schemas.openxmlformats.org/officeDocument/2006/relationships/chart" Target="../charts/chart9.xml"/></Relationships>
</file>

<file path=xl/drawings/_rels/drawing7.xml.rels><?xml version="1.0" encoding="UTF-8" standalone="yes"?>
<Relationships xmlns="http://schemas.openxmlformats.org/package/2006/relationships"><Relationship Id="rId1" Type="http://schemas.openxmlformats.org/officeDocument/2006/relationships/chart" Target="../charts/chart10.xml"/></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0</xdr:row>
      <xdr:rowOff>923925</xdr:rowOff>
    </xdr:from>
    <xdr:to>
      <xdr:col>0</xdr:col>
      <xdr:colOff>5798820</xdr:colOff>
      <xdr:row>0</xdr:row>
      <xdr:rowOff>1976120</xdr:rowOff>
    </xdr:to>
    <xdr:pic>
      <xdr:nvPicPr>
        <xdr:cNvPr id="5" name="Grafik 4"/>
        <xdr:cNvPicPr/>
      </xdr:nvPicPr>
      <xdr:blipFill>
        <a:blip xmlns:r="http://schemas.openxmlformats.org/officeDocument/2006/relationships" r:embed="rId1"/>
        <a:stretch>
          <a:fillRect/>
        </a:stretch>
      </xdr:blipFill>
      <xdr:spPr>
        <a:xfrm>
          <a:off x="38100" y="923925"/>
          <a:ext cx="5760720" cy="1052195"/>
        </a:xfrm>
        <a:prstGeom prst="rect">
          <a:avLst/>
        </a:prstGeom>
      </xdr:spPr>
    </xdr:pic>
    <xdr:clientData/>
  </xdr:twoCellAnchor>
  <xdr:twoCellAnchor editAs="oneCell">
    <xdr:from>
      <xdr:col>0</xdr:col>
      <xdr:colOff>50223</xdr:colOff>
      <xdr:row>0</xdr:row>
      <xdr:rowOff>2443596</xdr:rowOff>
    </xdr:from>
    <xdr:to>
      <xdr:col>0</xdr:col>
      <xdr:colOff>5810943</xdr:colOff>
      <xdr:row>0</xdr:row>
      <xdr:rowOff>3049386</xdr:rowOff>
    </xdr:to>
    <xdr:pic>
      <xdr:nvPicPr>
        <xdr:cNvPr id="6" name="Grafik 5"/>
        <xdr:cNvPicPr/>
      </xdr:nvPicPr>
      <xdr:blipFill>
        <a:blip xmlns:r="http://schemas.openxmlformats.org/officeDocument/2006/relationships" r:embed="rId2"/>
        <a:stretch>
          <a:fillRect/>
        </a:stretch>
      </xdr:blipFill>
      <xdr:spPr>
        <a:xfrm>
          <a:off x="50223" y="2443596"/>
          <a:ext cx="5760720" cy="60579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38100</xdr:colOff>
      <xdr:row>12</xdr:row>
      <xdr:rowOff>152400</xdr:rowOff>
    </xdr:from>
    <xdr:to>
      <xdr:col>14</xdr:col>
      <xdr:colOff>400050</xdr:colOff>
      <xdr:row>27</xdr:row>
      <xdr:rowOff>38100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29</xdr:row>
      <xdr:rowOff>0</xdr:rowOff>
    </xdr:from>
    <xdr:to>
      <xdr:col>14</xdr:col>
      <xdr:colOff>419100</xdr:colOff>
      <xdr:row>43</xdr:row>
      <xdr:rowOff>76200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12700</xdr:colOff>
      <xdr:row>45</xdr:row>
      <xdr:rowOff>12700</xdr:rowOff>
    </xdr:from>
    <xdr:to>
      <xdr:col>14</xdr:col>
      <xdr:colOff>419100</xdr:colOff>
      <xdr:row>59</xdr:row>
      <xdr:rowOff>88900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61</xdr:row>
      <xdr:rowOff>0</xdr:rowOff>
    </xdr:from>
    <xdr:to>
      <xdr:col>14</xdr:col>
      <xdr:colOff>419100</xdr:colOff>
      <xdr:row>75</xdr:row>
      <xdr:rowOff>76200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77</xdr:row>
      <xdr:rowOff>0</xdr:rowOff>
    </xdr:from>
    <xdr:to>
      <xdr:col>14</xdr:col>
      <xdr:colOff>444500</xdr:colOff>
      <xdr:row>91</xdr:row>
      <xdr:rowOff>76200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2</xdr:col>
      <xdr:colOff>387350</xdr:colOff>
      <xdr:row>2</xdr:row>
      <xdr:rowOff>120650</xdr:rowOff>
    </xdr:from>
    <xdr:to>
      <xdr:col>16</xdr:col>
      <xdr:colOff>495300</xdr:colOff>
      <xdr:row>17</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3</xdr:col>
      <xdr:colOff>406400</xdr:colOff>
      <xdr:row>13</xdr:row>
      <xdr:rowOff>152400</xdr:rowOff>
    </xdr:from>
    <xdr:to>
      <xdr:col>9</xdr:col>
      <xdr:colOff>25400</xdr:colOff>
      <xdr:row>28</xdr:row>
      <xdr:rowOff>38100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2</xdr:col>
      <xdr:colOff>295275</xdr:colOff>
      <xdr:row>3</xdr:row>
      <xdr:rowOff>107950</xdr:rowOff>
    </xdr:from>
    <xdr:to>
      <xdr:col>17</xdr:col>
      <xdr:colOff>85725</xdr:colOff>
      <xdr:row>17</xdr:row>
      <xdr:rowOff>184150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2</xdr:col>
      <xdr:colOff>425450</xdr:colOff>
      <xdr:row>10</xdr:row>
      <xdr:rowOff>6350</xdr:rowOff>
    </xdr:from>
    <xdr:to>
      <xdr:col>16</xdr:col>
      <xdr:colOff>406400</xdr:colOff>
      <xdr:row>24</xdr:row>
      <xdr:rowOff>82550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xdr:col>
      <xdr:colOff>400050</xdr:colOff>
      <xdr:row>4</xdr:row>
      <xdr:rowOff>6350</xdr:rowOff>
    </xdr:from>
    <xdr:to>
      <xdr:col>17</xdr:col>
      <xdr:colOff>76200</xdr:colOff>
      <xdr:row>18</xdr:row>
      <xdr:rowOff>82550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Design">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7.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58.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59.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
  <sheetViews>
    <sheetView view="pageLayout" topLeftCell="A10" workbookViewId="0"/>
  </sheetViews>
  <sheetFormatPr baseColWidth="10" defaultRowHeight="15.75"/>
  <cols>
    <col min="1" max="1" width="77.75" customWidth="1"/>
  </cols>
  <sheetData>
    <row r="1" spans="1:1" ht="408.75" customHeight="1">
      <c r="A1" s="82" t="s">
        <v>99</v>
      </c>
    </row>
  </sheetData>
  <pageMargins left="0.7" right="0.7" top="0.78740157499999996" bottom="0.78740157499999996" header="0.3" footer="0.3"/>
  <pageSetup paperSize="9" orientation="portrait" verticalDpi="0" r:id="rId1"/>
  <headerFooter>
    <oddHeader>&amp;C&amp;"Times New Roman,Fett"&amp;18Training Diary</oddHeader>
    <oddFooter>&amp;L&amp;"Arial,Standard"&amp;8Translated from: www.sportunterricht.ch/Theorie/trainingstagebuch.php</oddFooter>
  </headerFooter>
  <drawing r:id="rId2"/>
</worksheet>
</file>

<file path=xl/worksheets/sheet10.xml><?xml version="1.0" encoding="utf-8"?>
<worksheet xmlns="http://schemas.openxmlformats.org/spreadsheetml/2006/main" xmlns:r="http://schemas.openxmlformats.org/officeDocument/2006/relationships">
  <dimension ref="A1:K38"/>
  <sheetViews>
    <sheetView showGridLines="0" view="pageLayout" topLeftCell="A10" workbookViewId="0">
      <selection activeCell="E30" sqref="E30"/>
    </sheetView>
  </sheetViews>
  <sheetFormatPr baseColWidth="10" defaultColWidth="10.875" defaultRowHeight="15"/>
  <cols>
    <col min="1" max="1" width="3.25" style="11" customWidth="1"/>
    <col min="2" max="2" width="12.25" style="11" customWidth="1"/>
    <col min="3" max="3" width="13.125" style="11" bestFit="1" customWidth="1"/>
    <col min="4" max="10" width="11.625" style="11" customWidth="1"/>
    <col min="11" max="11" width="9.375" style="11" customWidth="1"/>
    <col min="12" max="16384" width="10.875" style="11"/>
  </cols>
  <sheetData>
    <row r="1" spans="1:11" ht="14.25" customHeight="1">
      <c r="A1" s="81" t="s">
        <v>67</v>
      </c>
      <c r="B1" s="14"/>
      <c r="C1" s="15"/>
      <c r="E1" s="15"/>
      <c r="F1" s="15"/>
      <c r="G1" s="15"/>
      <c r="H1" s="98" t="s">
        <v>97</v>
      </c>
      <c r="I1" s="98"/>
      <c r="J1" s="98"/>
      <c r="K1" s="98"/>
    </row>
    <row r="2" spans="1:11" ht="4.5" customHeight="1" thickBot="1">
      <c r="A2" s="72"/>
      <c r="B2" s="14"/>
      <c r="C2" s="15"/>
      <c r="E2" s="15"/>
      <c r="F2" s="15"/>
      <c r="G2" s="15"/>
      <c r="H2" s="72"/>
      <c r="J2" s="15"/>
      <c r="K2" s="14"/>
    </row>
    <row r="3" spans="1:11" ht="15.75" thickBot="1">
      <c r="A3" s="99" t="s">
        <v>68</v>
      </c>
      <c r="B3" s="102" t="s">
        <v>62</v>
      </c>
      <c r="C3" s="103"/>
      <c r="D3" s="51" t="s">
        <v>54</v>
      </c>
      <c r="E3" s="51" t="s">
        <v>55</v>
      </c>
      <c r="F3" s="51" t="s">
        <v>56</v>
      </c>
      <c r="G3" s="51" t="s">
        <v>57</v>
      </c>
      <c r="H3" s="51" t="s">
        <v>58</v>
      </c>
      <c r="I3" s="51" t="s">
        <v>59</v>
      </c>
      <c r="J3" s="52" t="s">
        <v>60</v>
      </c>
      <c r="K3" s="53" t="s">
        <v>61</v>
      </c>
    </row>
    <row r="4" spans="1:11" ht="15.75" thickBot="1">
      <c r="A4" s="100"/>
      <c r="B4" s="104" t="s">
        <v>88</v>
      </c>
      <c r="C4" s="105"/>
      <c r="D4" s="54"/>
      <c r="E4" s="54"/>
      <c r="F4" s="54"/>
      <c r="G4" s="54"/>
      <c r="H4" s="54"/>
      <c r="I4" s="54"/>
      <c r="J4" s="55"/>
      <c r="K4" s="56"/>
    </row>
    <row r="5" spans="1:11" ht="15.75" thickBot="1">
      <c r="A5" s="100"/>
      <c r="B5" s="106" t="s">
        <v>63</v>
      </c>
      <c r="C5" s="23" t="s">
        <v>73</v>
      </c>
      <c r="D5" s="57"/>
      <c r="E5" s="57"/>
      <c r="F5" s="57"/>
      <c r="G5" s="57"/>
      <c r="H5" s="57"/>
      <c r="I5" s="57"/>
      <c r="J5" s="58"/>
      <c r="K5" s="76">
        <f>COUNTA(D5:J5)</f>
        <v>0</v>
      </c>
    </row>
    <row r="6" spans="1:11" ht="15.75" thickBot="1">
      <c r="A6" s="100"/>
      <c r="B6" s="107"/>
      <c r="C6" s="23" t="s">
        <v>64</v>
      </c>
      <c r="D6" s="57"/>
      <c r="E6" s="57"/>
      <c r="F6" s="57"/>
      <c r="G6" s="57"/>
      <c r="H6" s="57"/>
      <c r="I6" s="57"/>
      <c r="J6" s="58"/>
      <c r="K6" s="76">
        <f t="shared" ref="K6:K9" si="0">COUNTA(D6:J6)</f>
        <v>0</v>
      </c>
    </row>
    <row r="7" spans="1:11" ht="15.75" thickBot="1">
      <c r="A7" s="100"/>
      <c r="B7" s="107"/>
      <c r="C7" s="23" t="s">
        <v>65</v>
      </c>
      <c r="D7" s="57"/>
      <c r="E7" s="57"/>
      <c r="F7" s="57"/>
      <c r="G7" s="57"/>
      <c r="H7" s="57"/>
      <c r="I7" s="57"/>
      <c r="J7" s="58"/>
      <c r="K7" s="76">
        <f t="shared" si="0"/>
        <v>0</v>
      </c>
    </row>
    <row r="8" spans="1:11" ht="15.75" thickBot="1">
      <c r="A8" s="100"/>
      <c r="B8" s="107"/>
      <c r="C8" s="23" t="s">
        <v>66</v>
      </c>
      <c r="D8" s="57"/>
      <c r="E8" s="57"/>
      <c r="F8" s="57"/>
      <c r="G8" s="57"/>
      <c r="H8" s="57"/>
      <c r="I8" s="57"/>
      <c r="J8" s="58"/>
      <c r="K8" s="76">
        <f t="shared" si="0"/>
        <v>0</v>
      </c>
    </row>
    <row r="9" spans="1:11" ht="15.75" thickBot="1">
      <c r="A9" s="100"/>
      <c r="B9" s="108"/>
      <c r="C9" s="23" t="s">
        <v>74</v>
      </c>
      <c r="D9" s="57"/>
      <c r="E9" s="57"/>
      <c r="F9" s="57"/>
      <c r="G9" s="57"/>
      <c r="H9" s="57"/>
      <c r="I9" s="57"/>
      <c r="J9" s="58"/>
      <c r="K9" s="77">
        <f t="shared" si="0"/>
        <v>0</v>
      </c>
    </row>
    <row r="10" spans="1:11" ht="15.75" thickBot="1">
      <c r="A10" s="100"/>
      <c r="B10" s="22" t="s">
        <v>70</v>
      </c>
      <c r="C10" s="23" t="s">
        <v>71</v>
      </c>
      <c r="D10" s="57"/>
      <c r="E10" s="57"/>
      <c r="F10" s="57"/>
      <c r="G10" s="57"/>
      <c r="H10" s="57"/>
      <c r="I10" s="57"/>
      <c r="J10" s="58"/>
      <c r="K10" s="76"/>
    </row>
    <row r="11" spans="1:11" ht="15.75" thickBot="1">
      <c r="A11" s="100"/>
      <c r="B11" s="28" t="s">
        <v>72</v>
      </c>
      <c r="C11" s="29" t="s">
        <v>0</v>
      </c>
      <c r="D11" s="59"/>
      <c r="E11" s="59"/>
      <c r="F11" s="59"/>
      <c r="G11" s="59"/>
      <c r="H11" s="59"/>
      <c r="I11" s="59"/>
      <c r="J11" s="60"/>
      <c r="K11" s="76"/>
    </row>
    <row r="12" spans="1:11" ht="15.75" thickBot="1">
      <c r="A12" s="99" t="s">
        <v>69</v>
      </c>
      <c r="B12" s="110" t="s">
        <v>88</v>
      </c>
      <c r="C12" s="111"/>
      <c r="D12" s="61"/>
      <c r="E12" s="61"/>
      <c r="F12" s="61"/>
      <c r="G12" s="61"/>
      <c r="H12" s="61"/>
      <c r="I12" s="61"/>
      <c r="J12" s="62"/>
      <c r="K12" s="78"/>
    </row>
    <row r="13" spans="1:11" ht="15.75" thickBot="1">
      <c r="A13" s="100"/>
      <c r="B13" s="106" t="s">
        <v>63</v>
      </c>
      <c r="C13" s="23" t="s">
        <v>73</v>
      </c>
      <c r="D13" s="57"/>
      <c r="E13" s="57"/>
      <c r="F13" s="57"/>
      <c r="G13" s="57"/>
      <c r="H13" s="57"/>
      <c r="I13" s="57"/>
      <c r="J13" s="58"/>
      <c r="K13" s="76">
        <f>COUNTA(D13:J13)</f>
        <v>0</v>
      </c>
    </row>
    <row r="14" spans="1:11" ht="15.75" thickBot="1">
      <c r="A14" s="100"/>
      <c r="B14" s="107"/>
      <c r="C14" s="23" t="s">
        <v>64</v>
      </c>
      <c r="D14" s="57"/>
      <c r="E14" s="57"/>
      <c r="F14" s="57"/>
      <c r="G14" s="57"/>
      <c r="H14" s="57"/>
      <c r="I14" s="57"/>
      <c r="J14" s="58"/>
      <c r="K14" s="76">
        <f t="shared" ref="K14:K17" si="1">COUNTA(D14:J14)</f>
        <v>0</v>
      </c>
    </row>
    <row r="15" spans="1:11" ht="15.75" thickBot="1">
      <c r="A15" s="100"/>
      <c r="B15" s="107"/>
      <c r="C15" s="23" t="s">
        <v>65</v>
      </c>
      <c r="D15" s="57"/>
      <c r="E15" s="57"/>
      <c r="F15" s="57"/>
      <c r="G15" s="57"/>
      <c r="H15" s="57"/>
      <c r="I15" s="57"/>
      <c r="J15" s="58"/>
      <c r="K15" s="76">
        <f t="shared" si="1"/>
        <v>0</v>
      </c>
    </row>
    <row r="16" spans="1:11" ht="15.75" thickBot="1">
      <c r="A16" s="100"/>
      <c r="B16" s="107"/>
      <c r="C16" s="23" t="s">
        <v>66</v>
      </c>
      <c r="D16" s="57"/>
      <c r="E16" s="57"/>
      <c r="F16" s="57"/>
      <c r="G16" s="57"/>
      <c r="H16" s="57"/>
      <c r="I16" s="57"/>
      <c r="J16" s="58"/>
      <c r="K16" s="76">
        <f t="shared" si="1"/>
        <v>0</v>
      </c>
    </row>
    <row r="17" spans="1:11" ht="15.75" thickBot="1">
      <c r="A17" s="100"/>
      <c r="B17" s="108"/>
      <c r="C17" s="23" t="s">
        <v>74</v>
      </c>
      <c r="D17" s="57"/>
      <c r="E17" s="57"/>
      <c r="F17" s="57"/>
      <c r="G17" s="57"/>
      <c r="H17" s="57"/>
      <c r="I17" s="57"/>
      <c r="J17" s="58"/>
      <c r="K17" s="77">
        <f t="shared" si="1"/>
        <v>0</v>
      </c>
    </row>
    <row r="18" spans="1:11" ht="15.75" thickBot="1">
      <c r="A18" s="100"/>
      <c r="B18" s="22" t="s">
        <v>70</v>
      </c>
      <c r="C18" s="23" t="s">
        <v>71</v>
      </c>
      <c r="D18" s="57"/>
      <c r="E18" s="57"/>
      <c r="F18" s="57"/>
      <c r="G18" s="57"/>
      <c r="H18" s="57"/>
      <c r="I18" s="57"/>
      <c r="J18" s="58"/>
      <c r="K18" s="76"/>
    </row>
    <row r="19" spans="1:11" ht="15.75" thickBot="1">
      <c r="A19" s="100"/>
      <c r="B19" s="46" t="s">
        <v>72</v>
      </c>
      <c r="C19" s="73" t="s">
        <v>0</v>
      </c>
      <c r="D19" s="74"/>
      <c r="E19" s="74"/>
      <c r="F19" s="74"/>
      <c r="G19" s="74"/>
      <c r="H19" s="74"/>
      <c r="I19" s="74"/>
      <c r="J19" s="75"/>
      <c r="K19" s="76"/>
    </row>
    <row r="20" spans="1:11">
      <c r="A20" s="14"/>
      <c r="B20" s="109" t="s">
        <v>75</v>
      </c>
      <c r="C20" s="63" t="s">
        <v>76</v>
      </c>
      <c r="D20" s="64"/>
      <c r="E20" s="64"/>
      <c r="F20" s="64"/>
      <c r="G20" s="64"/>
      <c r="H20" s="64"/>
      <c r="I20" s="64"/>
      <c r="J20" s="65"/>
      <c r="K20" s="79" t="e">
        <f>AVERAGE(D20:J20)</f>
        <v>#DIV/0!</v>
      </c>
    </row>
    <row r="21" spans="1:11">
      <c r="A21" s="14"/>
      <c r="B21" s="109"/>
      <c r="C21" s="66" t="s">
        <v>77</v>
      </c>
      <c r="D21" s="67"/>
      <c r="E21" s="67"/>
      <c r="F21" s="67"/>
      <c r="G21" s="67"/>
      <c r="H21" s="67"/>
      <c r="I21" s="67"/>
      <c r="J21" s="68"/>
      <c r="K21" s="80" t="e">
        <f t="shared" ref="K21:K22" si="2">AVERAGE(D21:J21)</f>
        <v>#DIV/0!</v>
      </c>
    </row>
    <row r="22" spans="1:11">
      <c r="A22" s="14"/>
      <c r="B22" s="109"/>
      <c r="C22" s="66" t="s">
        <v>78</v>
      </c>
      <c r="D22" s="67"/>
      <c r="E22" s="67"/>
      <c r="F22" s="67"/>
      <c r="G22" s="67"/>
      <c r="H22" s="67"/>
      <c r="I22" s="67"/>
      <c r="J22" s="68"/>
      <c r="K22" s="80" t="e">
        <f t="shared" si="2"/>
        <v>#DIV/0!</v>
      </c>
    </row>
    <row r="23" spans="1:11" ht="15.75" thickBot="1">
      <c r="A23" s="14"/>
      <c r="B23" s="109"/>
      <c r="C23" s="66" t="s">
        <v>1</v>
      </c>
      <c r="D23" s="67"/>
      <c r="E23" s="67"/>
      <c r="F23" s="67"/>
      <c r="G23" s="67"/>
      <c r="H23" s="67"/>
      <c r="I23" s="67"/>
      <c r="J23" s="68"/>
      <c r="K23" s="69"/>
    </row>
    <row r="24" spans="1:11" ht="9" customHeight="1">
      <c r="B24" s="112" t="s">
        <v>87</v>
      </c>
      <c r="C24" s="112"/>
      <c r="D24" s="112"/>
      <c r="E24" s="112"/>
      <c r="F24" s="112"/>
      <c r="G24" s="112"/>
      <c r="H24" s="112"/>
      <c r="I24" s="112"/>
      <c r="J24" s="112"/>
      <c r="K24" s="112"/>
    </row>
    <row r="25" spans="1:11" ht="5.25" customHeight="1" thickBot="1">
      <c r="A25" s="14"/>
      <c r="B25" s="113"/>
      <c r="C25" s="113"/>
      <c r="D25" s="113"/>
      <c r="E25" s="113"/>
      <c r="F25" s="113"/>
      <c r="G25" s="113"/>
      <c r="H25" s="113"/>
      <c r="I25" s="113"/>
      <c r="J25" s="113"/>
      <c r="K25" s="113"/>
    </row>
    <row r="26" spans="1:11" ht="15.75" thickBot="1">
      <c r="A26" s="101" t="s">
        <v>68</v>
      </c>
      <c r="B26" s="16" t="s">
        <v>79</v>
      </c>
      <c r="C26" s="17"/>
      <c r="D26" s="18"/>
      <c r="E26" s="18"/>
      <c r="F26" s="18"/>
      <c r="G26" s="18"/>
      <c r="H26" s="18"/>
      <c r="I26" s="19"/>
      <c r="J26" s="20" t="s">
        <v>68</v>
      </c>
      <c r="K26" s="21"/>
    </row>
    <row r="27" spans="1:11" ht="15.75" thickBot="1">
      <c r="A27" s="101"/>
      <c r="B27" s="22" t="s">
        <v>70</v>
      </c>
      <c r="C27" s="23" t="s">
        <v>71</v>
      </c>
      <c r="D27" s="24">
        <f t="shared" ref="D27:I27" si="3">IF($D$4=D26,$D$10,0)+IF($E$4=D26,$E$10,0)+IF($F$4=D26,$F$10,0)+IF($G$4=D26,$G$10,0)+IF($H$4=D26,$H$10,0)+IF($I$4=D26,$I$10,0)+IF($J$4=D26,$J$10,0)</f>
        <v>0</v>
      </c>
      <c r="E27" s="24">
        <f t="shared" si="3"/>
        <v>0</v>
      </c>
      <c r="F27" s="24">
        <f t="shared" si="3"/>
        <v>0</v>
      </c>
      <c r="G27" s="24">
        <f t="shared" si="3"/>
        <v>0</v>
      </c>
      <c r="H27" s="24">
        <f t="shared" si="3"/>
        <v>0</v>
      </c>
      <c r="I27" s="25">
        <f t="shared" si="3"/>
        <v>0</v>
      </c>
      <c r="J27" s="26">
        <f>SUM(D27:I27)</f>
        <v>0</v>
      </c>
      <c r="K27" s="27"/>
    </row>
    <row r="28" spans="1:11" ht="15.75" thickBot="1">
      <c r="A28" s="101"/>
      <c r="B28" s="28" t="s">
        <v>72</v>
      </c>
      <c r="C28" s="29" t="s">
        <v>0</v>
      </c>
      <c r="D28" s="30">
        <f t="shared" ref="D28:I28" si="4">IF($D$4=D26,$D$11,0)+IF($E$4=D26,$E$11,0)+IF($F$4=D26,$F$11,0)+IF($G$4=D26,$G$11,0)+IF($H$4=D26,$H$11,0)+IF($I$4=D26,$I$11,0)+IF($J$4=D26,$J$11,0)</f>
        <v>0</v>
      </c>
      <c r="E28" s="30">
        <f t="shared" si="4"/>
        <v>0</v>
      </c>
      <c r="F28" s="30">
        <f t="shared" si="4"/>
        <v>0</v>
      </c>
      <c r="G28" s="30">
        <f t="shared" si="4"/>
        <v>0</v>
      </c>
      <c r="H28" s="30">
        <f t="shared" si="4"/>
        <v>0</v>
      </c>
      <c r="I28" s="30">
        <f t="shared" si="4"/>
        <v>0</v>
      </c>
      <c r="J28" s="31">
        <f>SUM(D28:I28)</f>
        <v>0</v>
      </c>
      <c r="K28" s="32"/>
    </row>
    <row r="29" spans="1:11" ht="15.75" thickBot="1">
      <c r="A29" s="101" t="s">
        <v>69</v>
      </c>
      <c r="B29" s="16" t="s">
        <v>79</v>
      </c>
      <c r="C29" s="17"/>
      <c r="D29" s="18"/>
      <c r="E29" s="18"/>
      <c r="F29" s="18"/>
      <c r="G29" s="18"/>
      <c r="H29" s="18"/>
      <c r="I29" s="19"/>
      <c r="J29" s="20" t="s">
        <v>69</v>
      </c>
      <c r="K29" s="21"/>
    </row>
    <row r="30" spans="1:11" ht="15.75" thickBot="1">
      <c r="A30" s="101"/>
      <c r="B30" s="22" t="s">
        <v>70</v>
      </c>
      <c r="C30" s="23" t="s">
        <v>71</v>
      </c>
      <c r="D30" s="24">
        <f>IF($D$12=D29,$D$18,0)+IF($E$12=D29,$E$18,0)+IF($F$12=D29,$F$18,0)+IF($G$12=D29,$G$18,0)+IF($H$12=D29,$H$18,0)+IF($I$12=D29,$I$18,0)+IF($J$12=D29,$J$18,0)</f>
        <v>0</v>
      </c>
      <c r="E30" s="24">
        <f t="shared" ref="E30:I30" si="5">IF($D$12=E29,$D$18,0)+IF($E$12=E29,$E$18,0)+IF($F$12=E29,$F$18,0)+IF($G$12=E29,$G$18,0)+IF($H$12=E29,$H$18,0)+IF($I$12=E29,$I$18,0)+IF($J$12=E29,$J$18,0)</f>
        <v>0</v>
      </c>
      <c r="F30" s="24">
        <f t="shared" si="5"/>
        <v>0</v>
      </c>
      <c r="G30" s="24">
        <f t="shared" si="5"/>
        <v>0</v>
      </c>
      <c r="H30" s="24">
        <f t="shared" si="5"/>
        <v>0</v>
      </c>
      <c r="I30" s="24">
        <f t="shared" si="5"/>
        <v>0</v>
      </c>
      <c r="J30" s="26">
        <f>SUM(D30:I30)</f>
        <v>0</v>
      </c>
      <c r="K30" s="27"/>
    </row>
    <row r="31" spans="1:11" ht="15.75" thickBot="1">
      <c r="A31" s="101"/>
      <c r="B31" s="28" t="s">
        <v>72</v>
      </c>
      <c r="C31" s="29" t="s">
        <v>0</v>
      </c>
      <c r="D31" s="30">
        <f t="shared" ref="D31:I31" si="6">IF($D$12=D29,$D$19,0)+IF($E$12=D29,$E$19,0)+IF($F$12=D29,$F$19,0)+IF($G$12=D29,$G$19,0)+IF($H$12=D29,$H$19,0)+IF($I$12=D29,$I$19,0)+IF($J$12=D29,$J$19,0)</f>
        <v>0</v>
      </c>
      <c r="E31" s="30">
        <f t="shared" si="6"/>
        <v>0</v>
      </c>
      <c r="F31" s="30">
        <f t="shared" si="6"/>
        <v>0</v>
      </c>
      <c r="G31" s="30">
        <f t="shared" si="6"/>
        <v>0</v>
      </c>
      <c r="H31" s="30">
        <f t="shared" si="6"/>
        <v>0</v>
      </c>
      <c r="I31" s="30">
        <f t="shared" si="6"/>
        <v>0</v>
      </c>
      <c r="J31" s="31">
        <f>SUM(D31:I31)</f>
        <v>0</v>
      </c>
      <c r="K31" s="33"/>
    </row>
    <row r="32" spans="1:11" ht="15.75" thickBot="1">
      <c r="A32" s="14"/>
      <c r="B32" s="34"/>
      <c r="C32" s="35"/>
      <c r="D32" s="36"/>
      <c r="E32" s="36"/>
      <c r="F32" s="36"/>
      <c r="G32" s="36"/>
      <c r="H32" s="36"/>
      <c r="I32" s="37"/>
      <c r="J32" s="38" t="s">
        <v>61</v>
      </c>
      <c r="K32" s="39" t="s">
        <v>82</v>
      </c>
    </row>
    <row r="33" spans="1:11">
      <c r="A33" s="14"/>
      <c r="B33" s="40" t="s">
        <v>80</v>
      </c>
      <c r="C33" s="41" t="s">
        <v>71</v>
      </c>
      <c r="D33" s="42">
        <f>SUM(D27+D30)</f>
        <v>0</v>
      </c>
      <c r="E33" s="42">
        <f t="shared" ref="E33:I33" si="7">SUM(E27+E30)</f>
        <v>0</v>
      </c>
      <c r="F33" s="42">
        <f t="shared" si="7"/>
        <v>0</v>
      </c>
      <c r="G33" s="42">
        <f t="shared" si="7"/>
        <v>0</v>
      </c>
      <c r="H33" s="42">
        <f t="shared" si="7"/>
        <v>0</v>
      </c>
      <c r="I33" s="43">
        <f t="shared" si="7"/>
        <v>0</v>
      </c>
      <c r="J33" s="44">
        <f>SUM(D33:I33)</f>
        <v>0</v>
      </c>
      <c r="K33" s="45">
        <f>J33</f>
        <v>0</v>
      </c>
    </row>
    <row r="34" spans="1:11" ht="15.75" thickBot="1">
      <c r="A34" s="14"/>
      <c r="B34" s="46" t="s">
        <v>81</v>
      </c>
      <c r="C34" s="47" t="s">
        <v>0</v>
      </c>
      <c r="D34" s="30">
        <f>D28+D31</f>
        <v>0</v>
      </c>
      <c r="E34" s="30">
        <f t="shared" ref="E34:I34" si="8">E28+E31</f>
        <v>0</v>
      </c>
      <c r="F34" s="30">
        <f t="shared" si="8"/>
        <v>0</v>
      </c>
      <c r="G34" s="30">
        <f t="shared" si="8"/>
        <v>0</v>
      </c>
      <c r="H34" s="30">
        <f t="shared" si="8"/>
        <v>0</v>
      </c>
      <c r="I34" s="48">
        <f t="shared" si="8"/>
        <v>0</v>
      </c>
      <c r="J34" s="49">
        <f>SUM(D34:I34)</f>
        <v>0</v>
      </c>
      <c r="K34" s="50">
        <f>J34</f>
        <v>0</v>
      </c>
    </row>
    <row r="36" spans="1:11">
      <c r="A36" s="70"/>
    </row>
    <row r="38" spans="1:11">
      <c r="A38" s="71"/>
    </row>
  </sheetData>
  <mergeCells count="12">
    <mergeCell ref="B20:B23"/>
    <mergeCell ref="B24:K25"/>
    <mergeCell ref="A26:A28"/>
    <mergeCell ref="A29:A31"/>
    <mergeCell ref="H1:K1"/>
    <mergeCell ref="A3:A11"/>
    <mergeCell ref="B3:C3"/>
    <mergeCell ref="B4:C4"/>
    <mergeCell ref="B5:B9"/>
    <mergeCell ref="A12:A19"/>
    <mergeCell ref="B12:C12"/>
    <mergeCell ref="B13:B17"/>
  </mergeCells>
  <dataValidations disablePrompts="1" count="2">
    <dataValidation type="list" allowBlank="1" showInputMessage="1" showErrorMessage="1" sqref="D4:J4">
      <formula1>$D$26:$I$26</formula1>
    </dataValidation>
    <dataValidation type="list" allowBlank="1" showInputMessage="1" showErrorMessage="1" sqref="D12:J12">
      <formula1>$D$29:$I$29</formula1>
    </dataValidation>
  </dataValidations>
  <printOptions horizontalCentered="1" verticalCentered="1"/>
  <pageMargins left="0.75000000000000011" right="0.75000000000000011" top="0.59055118110236227" bottom="0.60629921259842523" header="0.5" footer="0.5"/>
  <pageSetup paperSize="9" orientation="landscape" horizontalDpi="4294967292" verticalDpi="4294967292" r:id="rId1"/>
  <headerFooter>
    <oddHeader>&amp;C&amp;"Arial,Fett"Weekly training diary</oddHeader>
    <oddFooter>&amp;L&amp;"Arial,Standard"&amp;7Translated from: www.sportunterricht.ch/Theorie/trainingstagebuch.php</oddFooter>
  </headerFooter>
</worksheet>
</file>

<file path=xl/worksheets/sheet11.xml><?xml version="1.0" encoding="utf-8"?>
<worksheet xmlns="http://schemas.openxmlformats.org/spreadsheetml/2006/main" xmlns:r="http://schemas.openxmlformats.org/officeDocument/2006/relationships">
  <dimension ref="A1:K38"/>
  <sheetViews>
    <sheetView showGridLines="0" view="pageLayout" topLeftCell="A10" workbookViewId="0">
      <selection activeCell="E30" sqref="E30"/>
    </sheetView>
  </sheetViews>
  <sheetFormatPr baseColWidth="10" defaultColWidth="10.875" defaultRowHeight="15"/>
  <cols>
    <col min="1" max="1" width="3.25" style="11" customWidth="1"/>
    <col min="2" max="2" width="12.25" style="11" customWidth="1"/>
    <col min="3" max="3" width="13.125" style="11" bestFit="1" customWidth="1"/>
    <col min="4" max="10" width="11.625" style="11" customWidth="1"/>
    <col min="11" max="11" width="9.375" style="11" customWidth="1"/>
    <col min="12" max="16384" width="10.875" style="11"/>
  </cols>
  <sheetData>
    <row r="1" spans="1:11" ht="14.25" customHeight="1">
      <c r="A1" s="81" t="s">
        <v>67</v>
      </c>
      <c r="B1" s="14"/>
      <c r="C1" s="15"/>
      <c r="E1" s="15"/>
      <c r="F1" s="15"/>
      <c r="G1" s="15"/>
      <c r="H1" s="98" t="s">
        <v>97</v>
      </c>
      <c r="I1" s="98"/>
      <c r="J1" s="98"/>
      <c r="K1" s="98"/>
    </row>
    <row r="2" spans="1:11" ht="4.5" customHeight="1" thickBot="1">
      <c r="A2" s="72"/>
      <c r="B2" s="14"/>
      <c r="C2" s="15"/>
      <c r="E2" s="15"/>
      <c r="F2" s="15"/>
      <c r="G2" s="15"/>
      <c r="H2" s="72"/>
      <c r="J2" s="15"/>
      <c r="K2" s="14"/>
    </row>
    <row r="3" spans="1:11" ht="15.75" thickBot="1">
      <c r="A3" s="99" t="s">
        <v>68</v>
      </c>
      <c r="B3" s="102" t="s">
        <v>62</v>
      </c>
      <c r="C3" s="103"/>
      <c r="D3" s="51" t="s">
        <v>54</v>
      </c>
      <c r="E3" s="51" t="s">
        <v>55</v>
      </c>
      <c r="F3" s="51" t="s">
        <v>56</v>
      </c>
      <c r="G3" s="51" t="s">
        <v>57</v>
      </c>
      <c r="H3" s="51" t="s">
        <v>58</v>
      </c>
      <c r="I3" s="51" t="s">
        <v>59</v>
      </c>
      <c r="J3" s="52" t="s">
        <v>60</v>
      </c>
      <c r="K3" s="53" t="s">
        <v>61</v>
      </c>
    </row>
    <row r="4" spans="1:11" ht="15.75" thickBot="1">
      <c r="A4" s="100"/>
      <c r="B4" s="104" t="s">
        <v>88</v>
      </c>
      <c r="C4" s="105"/>
      <c r="D4" s="54"/>
      <c r="E4" s="54"/>
      <c r="F4" s="54"/>
      <c r="G4" s="54"/>
      <c r="H4" s="54"/>
      <c r="I4" s="54"/>
      <c r="J4" s="55"/>
      <c r="K4" s="56"/>
    </row>
    <row r="5" spans="1:11" ht="15.75" thickBot="1">
      <c r="A5" s="100"/>
      <c r="B5" s="106" t="s">
        <v>63</v>
      </c>
      <c r="C5" s="23" t="s">
        <v>73</v>
      </c>
      <c r="D5" s="57"/>
      <c r="E5" s="57"/>
      <c r="F5" s="57"/>
      <c r="G5" s="57"/>
      <c r="H5" s="57"/>
      <c r="I5" s="57"/>
      <c r="J5" s="58"/>
      <c r="K5" s="76">
        <f>COUNTA(D5:J5)</f>
        <v>0</v>
      </c>
    </row>
    <row r="6" spans="1:11" ht="15.75" thickBot="1">
      <c r="A6" s="100"/>
      <c r="B6" s="107"/>
      <c r="C6" s="23" t="s">
        <v>64</v>
      </c>
      <c r="D6" s="57"/>
      <c r="E6" s="57"/>
      <c r="F6" s="57"/>
      <c r="G6" s="57"/>
      <c r="H6" s="57"/>
      <c r="I6" s="57"/>
      <c r="J6" s="58"/>
      <c r="K6" s="76">
        <f t="shared" ref="K6:K9" si="0">COUNTA(D6:J6)</f>
        <v>0</v>
      </c>
    </row>
    <row r="7" spans="1:11" ht="15.75" thickBot="1">
      <c r="A7" s="100"/>
      <c r="B7" s="107"/>
      <c r="C7" s="23" t="s">
        <v>65</v>
      </c>
      <c r="D7" s="57"/>
      <c r="E7" s="57"/>
      <c r="F7" s="57"/>
      <c r="G7" s="57"/>
      <c r="H7" s="57"/>
      <c r="I7" s="57"/>
      <c r="J7" s="58"/>
      <c r="K7" s="76">
        <f t="shared" si="0"/>
        <v>0</v>
      </c>
    </row>
    <row r="8" spans="1:11" ht="15.75" thickBot="1">
      <c r="A8" s="100"/>
      <c r="B8" s="107"/>
      <c r="C8" s="23" t="s">
        <v>66</v>
      </c>
      <c r="D8" s="57"/>
      <c r="E8" s="57"/>
      <c r="F8" s="57"/>
      <c r="G8" s="57"/>
      <c r="H8" s="57"/>
      <c r="I8" s="57"/>
      <c r="J8" s="58"/>
      <c r="K8" s="76">
        <f t="shared" si="0"/>
        <v>0</v>
      </c>
    </row>
    <row r="9" spans="1:11" ht="15.75" thickBot="1">
      <c r="A9" s="100"/>
      <c r="B9" s="108"/>
      <c r="C9" s="23" t="s">
        <v>74</v>
      </c>
      <c r="D9" s="57"/>
      <c r="E9" s="57"/>
      <c r="F9" s="57"/>
      <c r="G9" s="57"/>
      <c r="H9" s="57"/>
      <c r="I9" s="57"/>
      <c r="J9" s="58"/>
      <c r="K9" s="77">
        <f t="shared" si="0"/>
        <v>0</v>
      </c>
    </row>
    <row r="10" spans="1:11" ht="15.75" thickBot="1">
      <c r="A10" s="100"/>
      <c r="B10" s="22" t="s">
        <v>70</v>
      </c>
      <c r="C10" s="23" t="s">
        <v>71</v>
      </c>
      <c r="D10" s="57"/>
      <c r="E10" s="57"/>
      <c r="F10" s="57"/>
      <c r="G10" s="57"/>
      <c r="H10" s="57"/>
      <c r="I10" s="57"/>
      <c r="J10" s="58"/>
      <c r="K10" s="76"/>
    </row>
    <row r="11" spans="1:11" ht="15.75" thickBot="1">
      <c r="A11" s="100"/>
      <c r="B11" s="28" t="s">
        <v>72</v>
      </c>
      <c r="C11" s="29" t="s">
        <v>0</v>
      </c>
      <c r="D11" s="59"/>
      <c r="E11" s="59"/>
      <c r="F11" s="59"/>
      <c r="G11" s="59"/>
      <c r="H11" s="59"/>
      <c r="I11" s="59"/>
      <c r="J11" s="60"/>
      <c r="K11" s="76"/>
    </row>
    <row r="12" spans="1:11" ht="15.75" thickBot="1">
      <c r="A12" s="99" t="s">
        <v>69</v>
      </c>
      <c r="B12" s="110" t="s">
        <v>88</v>
      </c>
      <c r="C12" s="111"/>
      <c r="D12" s="61"/>
      <c r="E12" s="61"/>
      <c r="F12" s="61"/>
      <c r="G12" s="61"/>
      <c r="H12" s="61"/>
      <c r="I12" s="61"/>
      <c r="J12" s="62"/>
      <c r="K12" s="78"/>
    </row>
    <row r="13" spans="1:11" ht="15.75" thickBot="1">
      <c r="A13" s="100"/>
      <c r="B13" s="106" t="s">
        <v>63</v>
      </c>
      <c r="C13" s="23" t="s">
        <v>73</v>
      </c>
      <c r="D13" s="57"/>
      <c r="E13" s="57"/>
      <c r="F13" s="57"/>
      <c r="G13" s="57"/>
      <c r="H13" s="57"/>
      <c r="I13" s="57"/>
      <c r="J13" s="58"/>
      <c r="K13" s="76">
        <f>COUNTA(D13:J13)</f>
        <v>0</v>
      </c>
    </row>
    <row r="14" spans="1:11" ht="15.75" thickBot="1">
      <c r="A14" s="100"/>
      <c r="B14" s="107"/>
      <c r="C14" s="23" t="s">
        <v>64</v>
      </c>
      <c r="D14" s="57"/>
      <c r="E14" s="57"/>
      <c r="F14" s="57"/>
      <c r="G14" s="57"/>
      <c r="H14" s="57"/>
      <c r="I14" s="57"/>
      <c r="J14" s="58"/>
      <c r="K14" s="76">
        <f t="shared" ref="K14:K17" si="1">COUNTA(D14:J14)</f>
        <v>0</v>
      </c>
    </row>
    <row r="15" spans="1:11" ht="15.75" thickBot="1">
      <c r="A15" s="100"/>
      <c r="B15" s="107"/>
      <c r="C15" s="23" t="s">
        <v>65</v>
      </c>
      <c r="D15" s="57"/>
      <c r="E15" s="57"/>
      <c r="F15" s="57"/>
      <c r="G15" s="57"/>
      <c r="H15" s="57"/>
      <c r="I15" s="57"/>
      <c r="J15" s="58"/>
      <c r="K15" s="76">
        <f t="shared" si="1"/>
        <v>0</v>
      </c>
    </row>
    <row r="16" spans="1:11" ht="15.75" thickBot="1">
      <c r="A16" s="100"/>
      <c r="B16" s="107"/>
      <c r="C16" s="23" t="s">
        <v>66</v>
      </c>
      <c r="D16" s="57"/>
      <c r="E16" s="57"/>
      <c r="F16" s="57"/>
      <c r="G16" s="57"/>
      <c r="H16" s="57"/>
      <c r="I16" s="57"/>
      <c r="J16" s="58"/>
      <c r="K16" s="76">
        <f t="shared" si="1"/>
        <v>0</v>
      </c>
    </row>
    <row r="17" spans="1:11" ht="15.75" thickBot="1">
      <c r="A17" s="100"/>
      <c r="B17" s="108"/>
      <c r="C17" s="23" t="s">
        <v>74</v>
      </c>
      <c r="D17" s="57"/>
      <c r="E17" s="57"/>
      <c r="F17" s="57"/>
      <c r="G17" s="57"/>
      <c r="H17" s="57"/>
      <c r="I17" s="57"/>
      <c r="J17" s="58"/>
      <c r="K17" s="77">
        <f t="shared" si="1"/>
        <v>0</v>
      </c>
    </row>
    <row r="18" spans="1:11" ht="15.75" thickBot="1">
      <c r="A18" s="100"/>
      <c r="B18" s="22" t="s">
        <v>70</v>
      </c>
      <c r="C18" s="23" t="s">
        <v>71</v>
      </c>
      <c r="D18" s="57"/>
      <c r="E18" s="57"/>
      <c r="F18" s="57"/>
      <c r="G18" s="57"/>
      <c r="H18" s="57"/>
      <c r="I18" s="57"/>
      <c r="J18" s="58"/>
      <c r="K18" s="76"/>
    </row>
    <row r="19" spans="1:11" ht="15.75" thickBot="1">
      <c r="A19" s="100"/>
      <c r="B19" s="46" t="s">
        <v>72</v>
      </c>
      <c r="C19" s="73" t="s">
        <v>0</v>
      </c>
      <c r="D19" s="74"/>
      <c r="E19" s="74"/>
      <c r="F19" s="74"/>
      <c r="G19" s="74"/>
      <c r="H19" s="74"/>
      <c r="I19" s="74"/>
      <c r="J19" s="75"/>
      <c r="K19" s="76"/>
    </row>
    <row r="20" spans="1:11">
      <c r="A20" s="14"/>
      <c r="B20" s="109" t="s">
        <v>75</v>
      </c>
      <c r="C20" s="63" t="s">
        <v>76</v>
      </c>
      <c r="D20" s="64"/>
      <c r="E20" s="64"/>
      <c r="F20" s="64"/>
      <c r="G20" s="64"/>
      <c r="H20" s="64"/>
      <c r="I20" s="64"/>
      <c r="J20" s="65"/>
      <c r="K20" s="79" t="e">
        <f>AVERAGE(D20:J20)</f>
        <v>#DIV/0!</v>
      </c>
    </row>
    <row r="21" spans="1:11">
      <c r="A21" s="14"/>
      <c r="B21" s="109"/>
      <c r="C21" s="66" t="s">
        <v>77</v>
      </c>
      <c r="D21" s="67"/>
      <c r="E21" s="67"/>
      <c r="F21" s="67"/>
      <c r="G21" s="67"/>
      <c r="H21" s="67"/>
      <c r="I21" s="67"/>
      <c r="J21" s="68"/>
      <c r="K21" s="80" t="e">
        <f t="shared" ref="K21:K22" si="2">AVERAGE(D21:J21)</f>
        <v>#DIV/0!</v>
      </c>
    </row>
    <row r="22" spans="1:11">
      <c r="A22" s="14"/>
      <c r="B22" s="109"/>
      <c r="C22" s="66" t="s">
        <v>78</v>
      </c>
      <c r="D22" s="67"/>
      <c r="E22" s="67"/>
      <c r="F22" s="67"/>
      <c r="G22" s="67"/>
      <c r="H22" s="67"/>
      <c r="I22" s="67"/>
      <c r="J22" s="68"/>
      <c r="K22" s="80" t="e">
        <f t="shared" si="2"/>
        <v>#DIV/0!</v>
      </c>
    </row>
    <row r="23" spans="1:11" ht="15.75" thickBot="1">
      <c r="A23" s="14"/>
      <c r="B23" s="109"/>
      <c r="C23" s="66" t="s">
        <v>1</v>
      </c>
      <c r="D23" s="67"/>
      <c r="E23" s="67"/>
      <c r="F23" s="67"/>
      <c r="G23" s="67"/>
      <c r="H23" s="67"/>
      <c r="I23" s="67"/>
      <c r="J23" s="68"/>
      <c r="K23" s="69"/>
    </row>
    <row r="24" spans="1:11" ht="9" customHeight="1">
      <c r="B24" s="112" t="s">
        <v>87</v>
      </c>
      <c r="C24" s="112"/>
      <c r="D24" s="112"/>
      <c r="E24" s="112"/>
      <c r="F24" s="112"/>
      <c r="G24" s="112"/>
      <c r="H24" s="112"/>
      <c r="I24" s="112"/>
      <c r="J24" s="112"/>
      <c r="K24" s="112"/>
    </row>
    <row r="25" spans="1:11" ht="5.25" customHeight="1" thickBot="1">
      <c r="A25" s="14"/>
      <c r="B25" s="113"/>
      <c r="C25" s="113"/>
      <c r="D25" s="113"/>
      <c r="E25" s="113"/>
      <c r="F25" s="113"/>
      <c r="G25" s="113"/>
      <c r="H25" s="113"/>
      <c r="I25" s="113"/>
      <c r="J25" s="113"/>
      <c r="K25" s="113"/>
    </row>
    <row r="26" spans="1:11" ht="15.75" thickBot="1">
      <c r="A26" s="101" t="s">
        <v>68</v>
      </c>
      <c r="B26" s="16" t="s">
        <v>79</v>
      </c>
      <c r="C26" s="17"/>
      <c r="D26" s="18"/>
      <c r="E26" s="18"/>
      <c r="F26" s="18"/>
      <c r="G26" s="18"/>
      <c r="H26" s="18"/>
      <c r="I26" s="19"/>
      <c r="J26" s="20" t="s">
        <v>68</v>
      </c>
      <c r="K26" s="21"/>
    </row>
    <row r="27" spans="1:11" ht="15.75" thickBot="1">
      <c r="A27" s="101"/>
      <c r="B27" s="22" t="s">
        <v>70</v>
      </c>
      <c r="C27" s="23" t="s">
        <v>71</v>
      </c>
      <c r="D27" s="24">
        <f t="shared" ref="D27:I27" si="3">IF($D$4=D26,$D$10,0)+IF($E$4=D26,$E$10,0)+IF($F$4=D26,$F$10,0)+IF($G$4=D26,$G$10,0)+IF($H$4=D26,$H$10,0)+IF($I$4=D26,$I$10,0)+IF($J$4=D26,$J$10,0)</f>
        <v>0</v>
      </c>
      <c r="E27" s="24">
        <f t="shared" si="3"/>
        <v>0</v>
      </c>
      <c r="F27" s="24">
        <f t="shared" si="3"/>
        <v>0</v>
      </c>
      <c r="G27" s="24">
        <f t="shared" si="3"/>
        <v>0</v>
      </c>
      <c r="H27" s="24">
        <f t="shared" si="3"/>
        <v>0</v>
      </c>
      <c r="I27" s="25">
        <f t="shared" si="3"/>
        <v>0</v>
      </c>
      <c r="J27" s="26">
        <f>SUM(D27:I27)</f>
        <v>0</v>
      </c>
      <c r="K27" s="27"/>
    </row>
    <row r="28" spans="1:11" ht="15.75" thickBot="1">
      <c r="A28" s="101"/>
      <c r="B28" s="28" t="s">
        <v>72</v>
      </c>
      <c r="C28" s="29" t="s">
        <v>0</v>
      </c>
      <c r="D28" s="30">
        <f t="shared" ref="D28:I28" si="4">IF($D$4=D26,$D$11,0)+IF($E$4=D26,$E$11,0)+IF($F$4=D26,$F$11,0)+IF($G$4=D26,$G$11,0)+IF($H$4=D26,$H$11,0)+IF($I$4=D26,$I$11,0)+IF($J$4=D26,$J$11,0)</f>
        <v>0</v>
      </c>
      <c r="E28" s="30">
        <f t="shared" si="4"/>
        <v>0</v>
      </c>
      <c r="F28" s="30">
        <f t="shared" si="4"/>
        <v>0</v>
      </c>
      <c r="G28" s="30">
        <f t="shared" si="4"/>
        <v>0</v>
      </c>
      <c r="H28" s="30">
        <f t="shared" si="4"/>
        <v>0</v>
      </c>
      <c r="I28" s="30">
        <f t="shared" si="4"/>
        <v>0</v>
      </c>
      <c r="J28" s="31">
        <f>SUM(D28:I28)</f>
        <v>0</v>
      </c>
      <c r="K28" s="32"/>
    </row>
    <row r="29" spans="1:11" ht="15.75" thickBot="1">
      <c r="A29" s="101" t="s">
        <v>69</v>
      </c>
      <c r="B29" s="16" t="s">
        <v>79</v>
      </c>
      <c r="C29" s="17"/>
      <c r="D29" s="18"/>
      <c r="E29" s="18"/>
      <c r="F29" s="18"/>
      <c r="G29" s="18"/>
      <c r="H29" s="18"/>
      <c r="I29" s="19"/>
      <c r="J29" s="20" t="s">
        <v>69</v>
      </c>
      <c r="K29" s="21"/>
    </row>
    <row r="30" spans="1:11" ht="15.75" thickBot="1">
      <c r="A30" s="101"/>
      <c r="B30" s="22" t="s">
        <v>70</v>
      </c>
      <c r="C30" s="23" t="s">
        <v>71</v>
      </c>
      <c r="D30" s="24">
        <f>IF($D$12=D29,$D$18,0)+IF($E$12=D29,$E$18,0)+IF($F$12=D29,$F$18,0)+IF($G$12=D29,$G$18,0)+IF($H$12=D29,$H$18,0)+IF($I$12=D29,$I$18,0)+IF($J$12=D29,$J$18,0)</f>
        <v>0</v>
      </c>
      <c r="E30" s="24">
        <f t="shared" ref="E30:I30" si="5">IF($D$12=E29,$D$18,0)+IF($E$12=E29,$E$18,0)+IF($F$12=E29,$F$18,0)+IF($G$12=E29,$G$18,0)+IF($H$12=E29,$H$18,0)+IF($I$12=E29,$I$18,0)+IF($J$12=E29,$J$18,0)</f>
        <v>0</v>
      </c>
      <c r="F30" s="24">
        <f t="shared" si="5"/>
        <v>0</v>
      </c>
      <c r="G30" s="24">
        <f t="shared" si="5"/>
        <v>0</v>
      </c>
      <c r="H30" s="24">
        <f t="shared" si="5"/>
        <v>0</v>
      </c>
      <c r="I30" s="24">
        <f t="shared" si="5"/>
        <v>0</v>
      </c>
      <c r="J30" s="26">
        <f>SUM(D30:I30)</f>
        <v>0</v>
      </c>
      <c r="K30" s="27"/>
    </row>
    <row r="31" spans="1:11" ht="15.75" thickBot="1">
      <c r="A31" s="101"/>
      <c r="B31" s="28" t="s">
        <v>72</v>
      </c>
      <c r="C31" s="29" t="s">
        <v>0</v>
      </c>
      <c r="D31" s="30">
        <f t="shared" ref="D31:I31" si="6">IF($D$12=D29,$D$19,0)+IF($E$12=D29,$E$19,0)+IF($F$12=D29,$F$19,0)+IF($G$12=D29,$G$19,0)+IF($H$12=D29,$H$19,0)+IF($I$12=D29,$I$19,0)+IF($J$12=D29,$J$19,0)</f>
        <v>0</v>
      </c>
      <c r="E31" s="30">
        <f t="shared" si="6"/>
        <v>0</v>
      </c>
      <c r="F31" s="30">
        <f t="shared" si="6"/>
        <v>0</v>
      </c>
      <c r="G31" s="30">
        <f t="shared" si="6"/>
        <v>0</v>
      </c>
      <c r="H31" s="30">
        <f t="shared" si="6"/>
        <v>0</v>
      </c>
      <c r="I31" s="30">
        <f t="shared" si="6"/>
        <v>0</v>
      </c>
      <c r="J31" s="31">
        <f>SUM(D31:I31)</f>
        <v>0</v>
      </c>
      <c r="K31" s="33"/>
    </row>
    <row r="32" spans="1:11" ht="15.75" thickBot="1">
      <c r="A32" s="14"/>
      <c r="B32" s="34"/>
      <c r="C32" s="35"/>
      <c r="D32" s="36"/>
      <c r="E32" s="36"/>
      <c r="F32" s="36"/>
      <c r="G32" s="36"/>
      <c r="H32" s="36"/>
      <c r="I32" s="37"/>
      <c r="J32" s="38" t="s">
        <v>61</v>
      </c>
      <c r="K32" s="39" t="s">
        <v>82</v>
      </c>
    </row>
    <row r="33" spans="1:11">
      <c r="A33" s="14"/>
      <c r="B33" s="40" t="s">
        <v>80</v>
      </c>
      <c r="C33" s="41" t="s">
        <v>71</v>
      </c>
      <c r="D33" s="42">
        <f>SUM(D27+D30)</f>
        <v>0</v>
      </c>
      <c r="E33" s="42">
        <f t="shared" ref="E33:I33" si="7">SUM(E27+E30)</f>
        <v>0</v>
      </c>
      <c r="F33" s="42">
        <f t="shared" si="7"/>
        <v>0</v>
      </c>
      <c r="G33" s="42">
        <f t="shared" si="7"/>
        <v>0</v>
      </c>
      <c r="H33" s="42">
        <f t="shared" si="7"/>
        <v>0</v>
      </c>
      <c r="I33" s="43">
        <f t="shared" si="7"/>
        <v>0</v>
      </c>
      <c r="J33" s="44">
        <f>SUM(D33:I33)</f>
        <v>0</v>
      </c>
      <c r="K33" s="45">
        <f>J33</f>
        <v>0</v>
      </c>
    </row>
    <row r="34" spans="1:11" ht="15.75" thickBot="1">
      <c r="A34" s="14"/>
      <c r="B34" s="46" t="s">
        <v>81</v>
      </c>
      <c r="C34" s="47" t="s">
        <v>0</v>
      </c>
      <c r="D34" s="30">
        <f>D28+D31</f>
        <v>0</v>
      </c>
      <c r="E34" s="30">
        <f t="shared" ref="E34:I34" si="8">E28+E31</f>
        <v>0</v>
      </c>
      <c r="F34" s="30">
        <f t="shared" si="8"/>
        <v>0</v>
      </c>
      <c r="G34" s="30">
        <f t="shared" si="8"/>
        <v>0</v>
      </c>
      <c r="H34" s="30">
        <f t="shared" si="8"/>
        <v>0</v>
      </c>
      <c r="I34" s="48">
        <f t="shared" si="8"/>
        <v>0</v>
      </c>
      <c r="J34" s="49">
        <f>SUM(D34:I34)</f>
        <v>0</v>
      </c>
      <c r="K34" s="50">
        <f>J34</f>
        <v>0</v>
      </c>
    </row>
    <row r="36" spans="1:11">
      <c r="A36" s="70"/>
    </row>
    <row r="38" spans="1:11">
      <c r="A38" s="71"/>
    </row>
  </sheetData>
  <mergeCells count="12">
    <mergeCell ref="B20:B23"/>
    <mergeCell ref="B24:K25"/>
    <mergeCell ref="A26:A28"/>
    <mergeCell ref="A29:A31"/>
    <mergeCell ref="H1:K1"/>
    <mergeCell ref="A3:A11"/>
    <mergeCell ref="B3:C3"/>
    <mergeCell ref="B4:C4"/>
    <mergeCell ref="B5:B9"/>
    <mergeCell ref="A12:A19"/>
    <mergeCell ref="B12:C12"/>
    <mergeCell ref="B13:B17"/>
  </mergeCells>
  <dataValidations disablePrompts="1" count="2">
    <dataValidation type="list" allowBlank="1" showInputMessage="1" showErrorMessage="1" sqref="D4:J4">
      <formula1>$D$26:$I$26</formula1>
    </dataValidation>
    <dataValidation type="list" allowBlank="1" showInputMessage="1" showErrorMessage="1" sqref="D12:J12">
      <formula1>$D$29:$I$29</formula1>
    </dataValidation>
  </dataValidations>
  <printOptions horizontalCentered="1" verticalCentered="1"/>
  <pageMargins left="0.75000000000000011" right="0.75000000000000011" top="0.59055118110236227" bottom="0.60629921259842523" header="0.5" footer="0.5"/>
  <pageSetup paperSize="9" orientation="landscape" horizontalDpi="4294967292" verticalDpi="4294967292" r:id="rId1"/>
  <headerFooter>
    <oddHeader>&amp;C&amp;"Arial,Fett"Weekly training diary</oddHeader>
    <oddFooter>&amp;L&amp;"Arial,Standard"&amp;7Translated from: www.sportunterricht.ch/Theorie/trainingstagebuch.php</oddFooter>
  </headerFooter>
</worksheet>
</file>

<file path=xl/worksheets/sheet12.xml><?xml version="1.0" encoding="utf-8"?>
<worksheet xmlns="http://schemas.openxmlformats.org/spreadsheetml/2006/main" xmlns:r="http://schemas.openxmlformats.org/officeDocument/2006/relationships">
  <dimension ref="A1:K38"/>
  <sheetViews>
    <sheetView showGridLines="0" view="pageLayout" topLeftCell="A10" workbookViewId="0">
      <selection activeCell="E30" sqref="E30"/>
    </sheetView>
  </sheetViews>
  <sheetFormatPr baseColWidth="10" defaultColWidth="10.875" defaultRowHeight="15"/>
  <cols>
    <col min="1" max="1" width="3.25" style="11" customWidth="1"/>
    <col min="2" max="2" width="12.25" style="11" customWidth="1"/>
    <col min="3" max="3" width="13.125" style="11" bestFit="1" customWidth="1"/>
    <col min="4" max="10" width="11.625" style="11" customWidth="1"/>
    <col min="11" max="11" width="9.375" style="11" customWidth="1"/>
    <col min="12" max="16384" width="10.875" style="11"/>
  </cols>
  <sheetData>
    <row r="1" spans="1:11" ht="14.25" customHeight="1">
      <c r="A1" s="81" t="s">
        <v>67</v>
      </c>
      <c r="B1" s="14"/>
      <c r="C1" s="15"/>
      <c r="E1" s="15"/>
      <c r="F1" s="15"/>
      <c r="G1" s="15"/>
      <c r="H1" s="98" t="s">
        <v>97</v>
      </c>
      <c r="I1" s="98"/>
      <c r="J1" s="98"/>
      <c r="K1" s="98"/>
    </row>
    <row r="2" spans="1:11" ht="4.5" customHeight="1" thickBot="1">
      <c r="A2" s="72"/>
      <c r="B2" s="14"/>
      <c r="C2" s="15"/>
      <c r="E2" s="15"/>
      <c r="F2" s="15"/>
      <c r="G2" s="15"/>
      <c r="H2" s="72"/>
      <c r="J2" s="15"/>
      <c r="K2" s="14"/>
    </row>
    <row r="3" spans="1:11" ht="15.75" thickBot="1">
      <c r="A3" s="99" t="s">
        <v>68</v>
      </c>
      <c r="B3" s="102" t="s">
        <v>62</v>
      </c>
      <c r="C3" s="103"/>
      <c r="D3" s="51" t="s">
        <v>54</v>
      </c>
      <c r="E3" s="51" t="s">
        <v>55</v>
      </c>
      <c r="F3" s="51" t="s">
        <v>56</v>
      </c>
      <c r="G3" s="51" t="s">
        <v>57</v>
      </c>
      <c r="H3" s="51" t="s">
        <v>58</v>
      </c>
      <c r="I3" s="51" t="s">
        <v>59</v>
      </c>
      <c r="J3" s="52" t="s">
        <v>60</v>
      </c>
      <c r="K3" s="53" t="s">
        <v>61</v>
      </c>
    </row>
    <row r="4" spans="1:11" ht="15.75" thickBot="1">
      <c r="A4" s="100"/>
      <c r="B4" s="104" t="s">
        <v>88</v>
      </c>
      <c r="C4" s="105"/>
      <c r="D4" s="54"/>
      <c r="E4" s="54"/>
      <c r="F4" s="54"/>
      <c r="G4" s="54"/>
      <c r="H4" s="54"/>
      <c r="I4" s="54"/>
      <c r="J4" s="55"/>
      <c r="K4" s="56"/>
    </row>
    <row r="5" spans="1:11" ht="15.75" thickBot="1">
      <c r="A5" s="100"/>
      <c r="B5" s="106" t="s">
        <v>63</v>
      </c>
      <c r="C5" s="23" t="s">
        <v>73</v>
      </c>
      <c r="D5" s="57"/>
      <c r="E5" s="57"/>
      <c r="F5" s="57"/>
      <c r="G5" s="57"/>
      <c r="H5" s="57"/>
      <c r="I5" s="57"/>
      <c r="J5" s="58"/>
      <c r="K5" s="76">
        <f>COUNTA(D5:J5)</f>
        <v>0</v>
      </c>
    </row>
    <row r="6" spans="1:11" ht="15.75" thickBot="1">
      <c r="A6" s="100"/>
      <c r="B6" s="107"/>
      <c r="C6" s="23" t="s">
        <v>64</v>
      </c>
      <c r="D6" s="57"/>
      <c r="E6" s="57"/>
      <c r="F6" s="57"/>
      <c r="G6" s="57"/>
      <c r="H6" s="57"/>
      <c r="I6" s="57"/>
      <c r="J6" s="58"/>
      <c r="K6" s="76">
        <f t="shared" ref="K6:K9" si="0">COUNTA(D6:J6)</f>
        <v>0</v>
      </c>
    </row>
    <row r="7" spans="1:11" ht="15.75" thickBot="1">
      <c r="A7" s="100"/>
      <c r="B7" s="107"/>
      <c r="C7" s="23" t="s">
        <v>65</v>
      </c>
      <c r="D7" s="57"/>
      <c r="E7" s="57"/>
      <c r="F7" s="57"/>
      <c r="G7" s="57"/>
      <c r="H7" s="57"/>
      <c r="I7" s="57"/>
      <c r="J7" s="58"/>
      <c r="K7" s="76">
        <f t="shared" si="0"/>
        <v>0</v>
      </c>
    </row>
    <row r="8" spans="1:11" ht="15.75" thickBot="1">
      <c r="A8" s="100"/>
      <c r="B8" s="107"/>
      <c r="C8" s="23" t="s">
        <v>66</v>
      </c>
      <c r="D8" s="57"/>
      <c r="E8" s="57"/>
      <c r="F8" s="57"/>
      <c r="G8" s="57"/>
      <c r="H8" s="57"/>
      <c r="I8" s="57"/>
      <c r="J8" s="58"/>
      <c r="K8" s="76">
        <f t="shared" si="0"/>
        <v>0</v>
      </c>
    </row>
    <row r="9" spans="1:11" ht="15.75" thickBot="1">
      <c r="A9" s="100"/>
      <c r="B9" s="108"/>
      <c r="C9" s="23" t="s">
        <v>74</v>
      </c>
      <c r="D9" s="57"/>
      <c r="E9" s="57"/>
      <c r="F9" s="57"/>
      <c r="G9" s="57"/>
      <c r="H9" s="57"/>
      <c r="I9" s="57"/>
      <c r="J9" s="58"/>
      <c r="K9" s="77">
        <f t="shared" si="0"/>
        <v>0</v>
      </c>
    </row>
    <row r="10" spans="1:11" ht="15.75" thickBot="1">
      <c r="A10" s="100"/>
      <c r="B10" s="22" t="s">
        <v>70</v>
      </c>
      <c r="C10" s="23" t="s">
        <v>71</v>
      </c>
      <c r="D10" s="57"/>
      <c r="E10" s="57"/>
      <c r="F10" s="57"/>
      <c r="G10" s="57"/>
      <c r="H10" s="57"/>
      <c r="I10" s="57"/>
      <c r="J10" s="58"/>
      <c r="K10" s="76"/>
    </row>
    <row r="11" spans="1:11" ht="15.75" thickBot="1">
      <c r="A11" s="100"/>
      <c r="B11" s="28" t="s">
        <v>72</v>
      </c>
      <c r="C11" s="29" t="s">
        <v>0</v>
      </c>
      <c r="D11" s="59"/>
      <c r="E11" s="59"/>
      <c r="F11" s="59"/>
      <c r="G11" s="59"/>
      <c r="H11" s="59"/>
      <c r="I11" s="59"/>
      <c r="J11" s="60"/>
      <c r="K11" s="76"/>
    </row>
    <row r="12" spans="1:11" ht="15.75" thickBot="1">
      <c r="A12" s="99" t="s">
        <v>69</v>
      </c>
      <c r="B12" s="110" t="s">
        <v>88</v>
      </c>
      <c r="C12" s="111"/>
      <c r="D12" s="61"/>
      <c r="E12" s="61"/>
      <c r="F12" s="61"/>
      <c r="G12" s="61"/>
      <c r="H12" s="61"/>
      <c r="I12" s="61"/>
      <c r="J12" s="62"/>
      <c r="K12" s="78"/>
    </row>
    <row r="13" spans="1:11" ht="15.75" thickBot="1">
      <c r="A13" s="100"/>
      <c r="B13" s="106" t="s">
        <v>63</v>
      </c>
      <c r="C13" s="23" t="s">
        <v>73</v>
      </c>
      <c r="D13" s="57"/>
      <c r="E13" s="57"/>
      <c r="F13" s="57"/>
      <c r="G13" s="57"/>
      <c r="H13" s="57"/>
      <c r="I13" s="57"/>
      <c r="J13" s="58"/>
      <c r="K13" s="76">
        <f>COUNTA(D13:J13)</f>
        <v>0</v>
      </c>
    </row>
    <row r="14" spans="1:11" ht="15.75" thickBot="1">
      <c r="A14" s="100"/>
      <c r="B14" s="107"/>
      <c r="C14" s="23" t="s">
        <v>64</v>
      </c>
      <c r="D14" s="57"/>
      <c r="E14" s="57"/>
      <c r="F14" s="57"/>
      <c r="G14" s="57"/>
      <c r="H14" s="57"/>
      <c r="I14" s="57"/>
      <c r="J14" s="58"/>
      <c r="K14" s="76">
        <f t="shared" ref="K14:K17" si="1">COUNTA(D14:J14)</f>
        <v>0</v>
      </c>
    </row>
    <row r="15" spans="1:11" ht="15.75" thickBot="1">
      <c r="A15" s="100"/>
      <c r="B15" s="107"/>
      <c r="C15" s="23" t="s">
        <v>65</v>
      </c>
      <c r="D15" s="57"/>
      <c r="E15" s="57"/>
      <c r="F15" s="57"/>
      <c r="G15" s="57"/>
      <c r="H15" s="57"/>
      <c r="I15" s="57"/>
      <c r="J15" s="58"/>
      <c r="K15" s="76">
        <f t="shared" si="1"/>
        <v>0</v>
      </c>
    </row>
    <row r="16" spans="1:11" ht="15.75" thickBot="1">
      <c r="A16" s="100"/>
      <c r="B16" s="107"/>
      <c r="C16" s="23" t="s">
        <v>66</v>
      </c>
      <c r="D16" s="57"/>
      <c r="E16" s="57"/>
      <c r="F16" s="57"/>
      <c r="G16" s="57"/>
      <c r="H16" s="57"/>
      <c r="I16" s="57"/>
      <c r="J16" s="58"/>
      <c r="K16" s="76">
        <f t="shared" si="1"/>
        <v>0</v>
      </c>
    </row>
    <row r="17" spans="1:11" ht="15.75" thickBot="1">
      <c r="A17" s="100"/>
      <c r="B17" s="108"/>
      <c r="C17" s="23" t="s">
        <v>74</v>
      </c>
      <c r="D17" s="57"/>
      <c r="E17" s="57"/>
      <c r="F17" s="57"/>
      <c r="G17" s="57"/>
      <c r="H17" s="57"/>
      <c r="I17" s="57"/>
      <c r="J17" s="58"/>
      <c r="K17" s="77">
        <f t="shared" si="1"/>
        <v>0</v>
      </c>
    </row>
    <row r="18" spans="1:11" ht="15.75" thickBot="1">
      <c r="A18" s="100"/>
      <c r="B18" s="22" t="s">
        <v>70</v>
      </c>
      <c r="C18" s="23" t="s">
        <v>71</v>
      </c>
      <c r="D18" s="57"/>
      <c r="E18" s="57"/>
      <c r="F18" s="57"/>
      <c r="G18" s="57"/>
      <c r="H18" s="57"/>
      <c r="I18" s="57"/>
      <c r="J18" s="58"/>
      <c r="K18" s="76"/>
    </row>
    <row r="19" spans="1:11" ht="15.75" thickBot="1">
      <c r="A19" s="100"/>
      <c r="B19" s="46" t="s">
        <v>72</v>
      </c>
      <c r="C19" s="73" t="s">
        <v>0</v>
      </c>
      <c r="D19" s="74"/>
      <c r="E19" s="74"/>
      <c r="F19" s="74"/>
      <c r="G19" s="74"/>
      <c r="H19" s="74"/>
      <c r="I19" s="74"/>
      <c r="J19" s="75"/>
      <c r="K19" s="76"/>
    </row>
    <row r="20" spans="1:11">
      <c r="A20" s="14"/>
      <c r="B20" s="109" t="s">
        <v>75</v>
      </c>
      <c r="C20" s="63" t="s">
        <v>76</v>
      </c>
      <c r="D20" s="64"/>
      <c r="E20" s="64"/>
      <c r="F20" s="64"/>
      <c r="G20" s="64"/>
      <c r="H20" s="64"/>
      <c r="I20" s="64"/>
      <c r="J20" s="65"/>
      <c r="K20" s="79" t="e">
        <f>AVERAGE(D20:J20)</f>
        <v>#DIV/0!</v>
      </c>
    </row>
    <row r="21" spans="1:11">
      <c r="A21" s="14"/>
      <c r="B21" s="109"/>
      <c r="C21" s="66" t="s">
        <v>77</v>
      </c>
      <c r="D21" s="67"/>
      <c r="E21" s="67"/>
      <c r="F21" s="67"/>
      <c r="G21" s="67"/>
      <c r="H21" s="67"/>
      <c r="I21" s="67"/>
      <c r="J21" s="68"/>
      <c r="K21" s="80" t="e">
        <f t="shared" ref="K21:K22" si="2">AVERAGE(D21:J21)</f>
        <v>#DIV/0!</v>
      </c>
    </row>
    <row r="22" spans="1:11">
      <c r="A22" s="14"/>
      <c r="B22" s="109"/>
      <c r="C22" s="66" t="s">
        <v>78</v>
      </c>
      <c r="D22" s="67"/>
      <c r="E22" s="67"/>
      <c r="F22" s="67"/>
      <c r="G22" s="67"/>
      <c r="H22" s="67"/>
      <c r="I22" s="67"/>
      <c r="J22" s="68"/>
      <c r="K22" s="80" t="e">
        <f t="shared" si="2"/>
        <v>#DIV/0!</v>
      </c>
    </row>
    <row r="23" spans="1:11" ht="15.75" thickBot="1">
      <c r="A23" s="14"/>
      <c r="B23" s="109"/>
      <c r="C23" s="66" t="s">
        <v>1</v>
      </c>
      <c r="D23" s="67"/>
      <c r="E23" s="67"/>
      <c r="F23" s="67"/>
      <c r="G23" s="67"/>
      <c r="H23" s="67"/>
      <c r="I23" s="67"/>
      <c r="J23" s="68"/>
      <c r="K23" s="69"/>
    </row>
    <row r="24" spans="1:11" ht="9" customHeight="1">
      <c r="B24" s="112" t="s">
        <v>87</v>
      </c>
      <c r="C24" s="112"/>
      <c r="D24" s="112"/>
      <c r="E24" s="112"/>
      <c r="F24" s="112"/>
      <c r="G24" s="112"/>
      <c r="H24" s="112"/>
      <c r="I24" s="112"/>
      <c r="J24" s="112"/>
      <c r="K24" s="112"/>
    </row>
    <row r="25" spans="1:11" ht="5.25" customHeight="1" thickBot="1">
      <c r="A25" s="14"/>
      <c r="B25" s="113"/>
      <c r="C25" s="113"/>
      <c r="D25" s="113"/>
      <c r="E25" s="113"/>
      <c r="F25" s="113"/>
      <c r="G25" s="113"/>
      <c r="H25" s="113"/>
      <c r="I25" s="113"/>
      <c r="J25" s="113"/>
      <c r="K25" s="113"/>
    </row>
    <row r="26" spans="1:11" ht="15.75" thickBot="1">
      <c r="A26" s="101" t="s">
        <v>68</v>
      </c>
      <c r="B26" s="16" t="s">
        <v>79</v>
      </c>
      <c r="C26" s="17"/>
      <c r="D26" s="18"/>
      <c r="E26" s="18"/>
      <c r="F26" s="18"/>
      <c r="G26" s="18"/>
      <c r="H26" s="18"/>
      <c r="I26" s="19"/>
      <c r="J26" s="20" t="s">
        <v>68</v>
      </c>
      <c r="K26" s="21"/>
    </row>
    <row r="27" spans="1:11" ht="15.75" thickBot="1">
      <c r="A27" s="101"/>
      <c r="B27" s="22" t="s">
        <v>70</v>
      </c>
      <c r="C27" s="23" t="s">
        <v>71</v>
      </c>
      <c r="D27" s="24">
        <f t="shared" ref="D27:I27" si="3">IF($D$4=D26,$D$10,0)+IF($E$4=D26,$E$10,0)+IF($F$4=D26,$F$10,0)+IF($G$4=D26,$G$10,0)+IF($H$4=D26,$H$10,0)+IF($I$4=D26,$I$10,0)+IF($J$4=D26,$J$10,0)</f>
        <v>0</v>
      </c>
      <c r="E27" s="24">
        <f t="shared" si="3"/>
        <v>0</v>
      </c>
      <c r="F27" s="24">
        <f t="shared" si="3"/>
        <v>0</v>
      </c>
      <c r="G27" s="24">
        <f t="shared" si="3"/>
        <v>0</v>
      </c>
      <c r="H27" s="24">
        <f t="shared" si="3"/>
        <v>0</v>
      </c>
      <c r="I27" s="25">
        <f t="shared" si="3"/>
        <v>0</v>
      </c>
      <c r="J27" s="26">
        <f>SUM(D27:I27)</f>
        <v>0</v>
      </c>
      <c r="K27" s="27"/>
    </row>
    <row r="28" spans="1:11" ht="15.75" thickBot="1">
      <c r="A28" s="101"/>
      <c r="B28" s="28" t="s">
        <v>72</v>
      </c>
      <c r="C28" s="29" t="s">
        <v>0</v>
      </c>
      <c r="D28" s="30">
        <f t="shared" ref="D28:I28" si="4">IF($D$4=D26,$D$11,0)+IF($E$4=D26,$E$11,0)+IF($F$4=D26,$F$11,0)+IF($G$4=D26,$G$11,0)+IF($H$4=D26,$H$11,0)+IF($I$4=D26,$I$11,0)+IF($J$4=D26,$J$11,0)</f>
        <v>0</v>
      </c>
      <c r="E28" s="30">
        <f t="shared" si="4"/>
        <v>0</v>
      </c>
      <c r="F28" s="30">
        <f t="shared" si="4"/>
        <v>0</v>
      </c>
      <c r="G28" s="30">
        <f t="shared" si="4"/>
        <v>0</v>
      </c>
      <c r="H28" s="30">
        <f t="shared" si="4"/>
        <v>0</v>
      </c>
      <c r="I28" s="30">
        <f t="shared" si="4"/>
        <v>0</v>
      </c>
      <c r="J28" s="31">
        <f>SUM(D28:I28)</f>
        <v>0</v>
      </c>
      <c r="K28" s="32"/>
    </row>
    <row r="29" spans="1:11" ht="15.75" thickBot="1">
      <c r="A29" s="101" t="s">
        <v>69</v>
      </c>
      <c r="B29" s="16" t="s">
        <v>79</v>
      </c>
      <c r="C29" s="17"/>
      <c r="D29" s="18"/>
      <c r="E29" s="18"/>
      <c r="F29" s="18"/>
      <c r="G29" s="18"/>
      <c r="H29" s="18"/>
      <c r="I29" s="19"/>
      <c r="J29" s="20" t="s">
        <v>69</v>
      </c>
      <c r="K29" s="21"/>
    </row>
    <row r="30" spans="1:11" ht="15.75" thickBot="1">
      <c r="A30" s="101"/>
      <c r="B30" s="22" t="s">
        <v>70</v>
      </c>
      <c r="C30" s="23" t="s">
        <v>71</v>
      </c>
      <c r="D30" s="24">
        <f>IF($D$12=D29,$D$18,0)+IF($E$12=D29,$E$18,0)+IF($F$12=D29,$F$18,0)+IF($G$12=D29,$G$18,0)+IF($H$12=D29,$H$18,0)+IF($I$12=D29,$I$18,0)+IF($J$12=D29,$J$18,0)</f>
        <v>0</v>
      </c>
      <c r="E30" s="24">
        <f t="shared" ref="E30:I30" si="5">IF($D$12=E29,$D$18,0)+IF($E$12=E29,$E$18,0)+IF($F$12=E29,$F$18,0)+IF($G$12=E29,$G$18,0)+IF($H$12=E29,$H$18,0)+IF($I$12=E29,$I$18,0)+IF($J$12=E29,$J$18,0)</f>
        <v>0</v>
      </c>
      <c r="F30" s="24">
        <f t="shared" si="5"/>
        <v>0</v>
      </c>
      <c r="G30" s="24">
        <f t="shared" si="5"/>
        <v>0</v>
      </c>
      <c r="H30" s="24">
        <f t="shared" si="5"/>
        <v>0</v>
      </c>
      <c r="I30" s="24">
        <f t="shared" si="5"/>
        <v>0</v>
      </c>
      <c r="J30" s="26">
        <f>SUM(D30:I30)</f>
        <v>0</v>
      </c>
      <c r="K30" s="27"/>
    </row>
    <row r="31" spans="1:11" ht="15.75" thickBot="1">
      <c r="A31" s="101"/>
      <c r="B31" s="28" t="s">
        <v>72</v>
      </c>
      <c r="C31" s="29" t="s">
        <v>0</v>
      </c>
      <c r="D31" s="30">
        <f t="shared" ref="D31:I31" si="6">IF($D$12=D29,$D$19,0)+IF($E$12=D29,$E$19,0)+IF($F$12=D29,$F$19,0)+IF($G$12=D29,$G$19,0)+IF($H$12=D29,$H$19,0)+IF($I$12=D29,$I$19,0)+IF($J$12=D29,$J$19,0)</f>
        <v>0</v>
      </c>
      <c r="E31" s="30">
        <f t="shared" si="6"/>
        <v>0</v>
      </c>
      <c r="F31" s="30">
        <f t="shared" si="6"/>
        <v>0</v>
      </c>
      <c r="G31" s="30">
        <f t="shared" si="6"/>
        <v>0</v>
      </c>
      <c r="H31" s="30">
        <f t="shared" si="6"/>
        <v>0</v>
      </c>
      <c r="I31" s="30">
        <f t="shared" si="6"/>
        <v>0</v>
      </c>
      <c r="J31" s="31">
        <f>SUM(D31:I31)</f>
        <v>0</v>
      </c>
      <c r="K31" s="33"/>
    </row>
    <row r="32" spans="1:11" ht="15.75" thickBot="1">
      <c r="A32" s="14"/>
      <c r="B32" s="34"/>
      <c r="C32" s="35"/>
      <c r="D32" s="36"/>
      <c r="E32" s="36"/>
      <c r="F32" s="36"/>
      <c r="G32" s="36"/>
      <c r="H32" s="36"/>
      <c r="I32" s="37"/>
      <c r="J32" s="38" t="s">
        <v>61</v>
      </c>
      <c r="K32" s="39" t="s">
        <v>82</v>
      </c>
    </row>
    <row r="33" spans="1:11">
      <c r="A33" s="14"/>
      <c r="B33" s="40" t="s">
        <v>80</v>
      </c>
      <c r="C33" s="41" t="s">
        <v>71</v>
      </c>
      <c r="D33" s="42">
        <f>SUM(D27+D30)</f>
        <v>0</v>
      </c>
      <c r="E33" s="42">
        <f t="shared" ref="E33:I33" si="7">SUM(E27+E30)</f>
        <v>0</v>
      </c>
      <c r="F33" s="42">
        <f t="shared" si="7"/>
        <v>0</v>
      </c>
      <c r="G33" s="42">
        <f t="shared" si="7"/>
        <v>0</v>
      </c>
      <c r="H33" s="42">
        <f t="shared" si="7"/>
        <v>0</v>
      </c>
      <c r="I33" s="43">
        <f t="shared" si="7"/>
        <v>0</v>
      </c>
      <c r="J33" s="44">
        <f>SUM(D33:I33)</f>
        <v>0</v>
      </c>
      <c r="K33" s="45">
        <f>J33</f>
        <v>0</v>
      </c>
    </row>
    <row r="34" spans="1:11" ht="15.75" thickBot="1">
      <c r="A34" s="14"/>
      <c r="B34" s="46" t="s">
        <v>81</v>
      </c>
      <c r="C34" s="47" t="s">
        <v>0</v>
      </c>
      <c r="D34" s="30">
        <f>D28+D31</f>
        <v>0</v>
      </c>
      <c r="E34" s="30">
        <f t="shared" ref="E34:I34" si="8">E28+E31</f>
        <v>0</v>
      </c>
      <c r="F34" s="30">
        <f t="shared" si="8"/>
        <v>0</v>
      </c>
      <c r="G34" s="30">
        <f t="shared" si="8"/>
        <v>0</v>
      </c>
      <c r="H34" s="30">
        <f t="shared" si="8"/>
        <v>0</v>
      </c>
      <c r="I34" s="48">
        <f t="shared" si="8"/>
        <v>0</v>
      </c>
      <c r="J34" s="49">
        <f>SUM(D34:I34)</f>
        <v>0</v>
      </c>
      <c r="K34" s="50">
        <f>J34</f>
        <v>0</v>
      </c>
    </row>
    <row r="36" spans="1:11">
      <c r="A36" s="70"/>
    </row>
    <row r="38" spans="1:11">
      <c r="A38" s="71"/>
    </row>
  </sheetData>
  <mergeCells count="12">
    <mergeCell ref="B20:B23"/>
    <mergeCell ref="B24:K25"/>
    <mergeCell ref="A26:A28"/>
    <mergeCell ref="A29:A31"/>
    <mergeCell ref="H1:K1"/>
    <mergeCell ref="A3:A11"/>
    <mergeCell ref="B3:C3"/>
    <mergeCell ref="B4:C4"/>
    <mergeCell ref="B5:B9"/>
    <mergeCell ref="A12:A19"/>
    <mergeCell ref="B12:C12"/>
    <mergeCell ref="B13:B17"/>
  </mergeCells>
  <dataValidations disablePrompts="1" count="2">
    <dataValidation type="list" allowBlank="1" showInputMessage="1" showErrorMessage="1" sqref="D12:J12">
      <formula1>$D$29:$I$29</formula1>
    </dataValidation>
    <dataValidation type="list" allowBlank="1" showInputMessage="1" showErrorMessage="1" sqref="D4:J4">
      <formula1>$D$26:$I$26</formula1>
    </dataValidation>
  </dataValidations>
  <printOptions horizontalCentered="1" verticalCentered="1"/>
  <pageMargins left="0.75000000000000011" right="0.75000000000000011" top="0.59055118110236227" bottom="0.60629921259842523" header="0.5" footer="0.5"/>
  <pageSetup paperSize="9" orientation="landscape" horizontalDpi="4294967292" verticalDpi="4294967292" r:id="rId1"/>
  <headerFooter>
    <oddHeader>&amp;C&amp;"Arial,Fett"Weekly training diary</oddHeader>
    <oddFooter>&amp;L&amp;"Arial,Standard"&amp;7Translated from: www.sportunterricht.ch/Theorie/trainingstagebuch.php</oddFooter>
  </headerFooter>
</worksheet>
</file>

<file path=xl/worksheets/sheet13.xml><?xml version="1.0" encoding="utf-8"?>
<worksheet xmlns="http://schemas.openxmlformats.org/spreadsheetml/2006/main" xmlns:r="http://schemas.openxmlformats.org/officeDocument/2006/relationships">
  <dimension ref="A1:K38"/>
  <sheetViews>
    <sheetView showGridLines="0" view="pageLayout" topLeftCell="A13" workbookViewId="0">
      <selection activeCell="E30" sqref="E30"/>
    </sheetView>
  </sheetViews>
  <sheetFormatPr baseColWidth="10" defaultColWidth="10.875" defaultRowHeight="15"/>
  <cols>
    <col min="1" max="1" width="3.25" style="11" customWidth="1"/>
    <col min="2" max="2" width="12.25" style="11" customWidth="1"/>
    <col min="3" max="3" width="13.125" style="11" bestFit="1" customWidth="1"/>
    <col min="4" max="10" width="11.625" style="11" customWidth="1"/>
    <col min="11" max="11" width="9.375" style="11" customWidth="1"/>
    <col min="12" max="16384" width="10.875" style="11"/>
  </cols>
  <sheetData>
    <row r="1" spans="1:11" ht="14.25" customHeight="1">
      <c r="A1" s="81" t="s">
        <v>67</v>
      </c>
      <c r="B1" s="14"/>
      <c r="C1" s="15"/>
      <c r="E1" s="15"/>
      <c r="F1" s="15"/>
      <c r="G1" s="15"/>
      <c r="H1" s="98" t="s">
        <v>97</v>
      </c>
      <c r="I1" s="98"/>
      <c r="J1" s="98"/>
      <c r="K1" s="98"/>
    </row>
    <row r="2" spans="1:11" ht="4.5" customHeight="1" thickBot="1">
      <c r="A2" s="72"/>
      <c r="B2" s="14"/>
      <c r="C2" s="15"/>
      <c r="E2" s="15"/>
      <c r="F2" s="15"/>
      <c r="G2" s="15"/>
      <c r="H2" s="72"/>
      <c r="J2" s="15"/>
      <c r="K2" s="14"/>
    </row>
    <row r="3" spans="1:11" ht="15.75" thickBot="1">
      <c r="A3" s="99" t="s">
        <v>68</v>
      </c>
      <c r="B3" s="102" t="s">
        <v>62</v>
      </c>
      <c r="C3" s="103"/>
      <c r="D3" s="51" t="s">
        <v>54</v>
      </c>
      <c r="E3" s="51" t="s">
        <v>55</v>
      </c>
      <c r="F3" s="51" t="s">
        <v>56</v>
      </c>
      <c r="G3" s="51" t="s">
        <v>57</v>
      </c>
      <c r="H3" s="51" t="s">
        <v>58</v>
      </c>
      <c r="I3" s="51" t="s">
        <v>59</v>
      </c>
      <c r="J3" s="52" t="s">
        <v>60</v>
      </c>
      <c r="K3" s="53" t="s">
        <v>61</v>
      </c>
    </row>
    <row r="4" spans="1:11" ht="15.75" thickBot="1">
      <c r="A4" s="100"/>
      <c r="B4" s="104" t="s">
        <v>88</v>
      </c>
      <c r="C4" s="105"/>
      <c r="D4" s="54"/>
      <c r="E4" s="54"/>
      <c r="F4" s="54"/>
      <c r="G4" s="54"/>
      <c r="H4" s="54"/>
      <c r="I4" s="54"/>
      <c r="J4" s="55"/>
      <c r="K4" s="56"/>
    </row>
    <row r="5" spans="1:11" ht="15.75" thickBot="1">
      <c r="A5" s="100"/>
      <c r="B5" s="106" t="s">
        <v>63</v>
      </c>
      <c r="C5" s="23" t="s">
        <v>73</v>
      </c>
      <c r="D5" s="57"/>
      <c r="E5" s="57"/>
      <c r="F5" s="57"/>
      <c r="G5" s="57"/>
      <c r="H5" s="57"/>
      <c r="I5" s="57"/>
      <c r="J5" s="58"/>
      <c r="K5" s="76">
        <f>COUNTA(D5:J5)</f>
        <v>0</v>
      </c>
    </row>
    <row r="6" spans="1:11" ht="15.75" thickBot="1">
      <c r="A6" s="100"/>
      <c r="B6" s="107"/>
      <c r="C6" s="23" t="s">
        <v>64</v>
      </c>
      <c r="D6" s="57"/>
      <c r="E6" s="57"/>
      <c r="F6" s="57"/>
      <c r="G6" s="57"/>
      <c r="H6" s="57"/>
      <c r="I6" s="57"/>
      <c r="J6" s="58"/>
      <c r="K6" s="76">
        <f t="shared" ref="K6:K9" si="0">COUNTA(D6:J6)</f>
        <v>0</v>
      </c>
    </row>
    <row r="7" spans="1:11" ht="15.75" thickBot="1">
      <c r="A7" s="100"/>
      <c r="B7" s="107"/>
      <c r="C7" s="23" t="s">
        <v>65</v>
      </c>
      <c r="D7" s="57"/>
      <c r="E7" s="57"/>
      <c r="F7" s="57"/>
      <c r="G7" s="57"/>
      <c r="H7" s="57"/>
      <c r="I7" s="57"/>
      <c r="J7" s="58"/>
      <c r="K7" s="76">
        <f t="shared" si="0"/>
        <v>0</v>
      </c>
    </row>
    <row r="8" spans="1:11" ht="15.75" thickBot="1">
      <c r="A8" s="100"/>
      <c r="B8" s="107"/>
      <c r="C8" s="23" t="s">
        <v>66</v>
      </c>
      <c r="D8" s="57"/>
      <c r="E8" s="57"/>
      <c r="F8" s="57"/>
      <c r="G8" s="57"/>
      <c r="H8" s="57"/>
      <c r="I8" s="57"/>
      <c r="J8" s="58"/>
      <c r="K8" s="76">
        <f t="shared" si="0"/>
        <v>0</v>
      </c>
    </row>
    <row r="9" spans="1:11" ht="15.75" thickBot="1">
      <c r="A9" s="100"/>
      <c r="B9" s="108"/>
      <c r="C9" s="23" t="s">
        <v>74</v>
      </c>
      <c r="D9" s="57"/>
      <c r="E9" s="57"/>
      <c r="F9" s="57"/>
      <c r="G9" s="57"/>
      <c r="H9" s="57"/>
      <c r="I9" s="57"/>
      <c r="J9" s="58"/>
      <c r="K9" s="77">
        <f t="shared" si="0"/>
        <v>0</v>
      </c>
    </row>
    <row r="10" spans="1:11" ht="15.75" thickBot="1">
      <c r="A10" s="100"/>
      <c r="B10" s="22" t="s">
        <v>70</v>
      </c>
      <c r="C10" s="23" t="s">
        <v>71</v>
      </c>
      <c r="D10" s="57"/>
      <c r="E10" s="57"/>
      <c r="F10" s="57"/>
      <c r="G10" s="57"/>
      <c r="H10" s="57"/>
      <c r="I10" s="57"/>
      <c r="J10" s="58"/>
      <c r="K10" s="76"/>
    </row>
    <row r="11" spans="1:11" ht="15.75" thickBot="1">
      <c r="A11" s="100"/>
      <c r="B11" s="28" t="s">
        <v>72</v>
      </c>
      <c r="C11" s="29" t="s">
        <v>0</v>
      </c>
      <c r="D11" s="59"/>
      <c r="E11" s="59"/>
      <c r="F11" s="59"/>
      <c r="G11" s="59"/>
      <c r="H11" s="59"/>
      <c r="I11" s="59"/>
      <c r="J11" s="60"/>
      <c r="K11" s="76"/>
    </row>
    <row r="12" spans="1:11" ht="15.75" thickBot="1">
      <c r="A12" s="99" t="s">
        <v>69</v>
      </c>
      <c r="B12" s="110" t="s">
        <v>88</v>
      </c>
      <c r="C12" s="111"/>
      <c r="D12" s="61"/>
      <c r="E12" s="61"/>
      <c r="F12" s="61"/>
      <c r="G12" s="61"/>
      <c r="H12" s="61"/>
      <c r="I12" s="61"/>
      <c r="J12" s="62"/>
      <c r="K12" s="78"/>
    </row>
    <row r="13" spans="1:11" ht="15.75" thickBot="1">
      <c r="A13" s="100"/>
      <c r="B13" s="106" t="s">
        <v>63</v>
      </c>
      <c r="C13" s="23" t="s">
        <v>73</v>
      </c>
      <c r="D13" s="57"/>
      <c r="E13" s="57"/>
      <c r="F13" s="57"/>
      <c r="G13" s="57"/>
      <c r="H13" s="57"/>
      <c r="I13" s="57"/>
      <c r="J13" s="58"/>
      <c r="K13" s="76">
        <f>COUNTA(D13:J13)</f>
        <v>0</v>
      </c>
    </row>
    <row r="14" spans="1:11" ht="15.75" thickBot="1">
      <c r="A14" s="100"/>
      <c r="B14" s="107"/>
      <c r="C14" s="23" t="s">
        <v>64</v>
      </c>
      <c r="D14" s="57"/>
      <c r="E14" s="57"/>
      <c r="F14" s="57"/>
      <c r="G14" s="57"/>
      <c r="H14" s="57"/>
      <c r="I14" s="57"/>
      <c r="J14" s="58"/>
      <c r="K14" s="76">
        <f t="shared" ref="K14:K17" si="1">COUNTA(D14:J14)</f>
        <v>0</v>
      </c>
    </row>
    <row r="15" spans="1:11" ht="15.75" thickBot="1">
      <c r="A15" s="100"/>
      <c r="B15" s="107"/>
      <c r="C15" s="23" t="s">
        <v>65</v>
      </c>
      <c r="D15" s="57"/>
      <c r="E15" s="57"/>
      <c r="F15" s="57"/>
      <c r="G15" s="57"/>
      <c r="H15" s="57"/>
      <c r="I15" s="57"/>
      <c r="J15" s="58"/>
      <c r="K15" s="76">
        <f t="shared" si="1"/>
        <v>0</v>
      </c>
    </row>
    <row r="16" spans="1:11" ht="15.75" thickBot="1">
      <c r="A16" s="100"/>
      <c r="B16" s="107"/>
      <c r="C16" s="23" t="s">
        <v>66</v>
      </c>
      <c r="D16" s="57"/>
      <c r="E16" s="57"/>
      <c r="F16" s="57"/>
      <c r="G16" s="57"/>
      <c r="H16" s="57"/>
      <c r="I16" s="57"/>
      <c r="J16" s="58"/>
      <c r="K16" s="76">
        <f t="shared" si="1"/>
        <v>0</v>
      </c>
    </row>
    <row r="17" spans="1:11" ht="15.75" thickBot="1">
      <c r="A17" s="100"/>
      <c r="B17" s="108"/>
      <c r="C17" s="23" t="s">
        <v>74</v>
      </c>
      <c r="D17" s="57"/>
      <c r="E17" s="57"/>
      <c r="F17" s="57"/>
      <c r="G17" s="57"/>
      <c r="H17" s="57"/>
      <c r="I17" s="57"/>
      <c r="J17" s="58"/>
      <c r="K17" s="77">
        <f t="shared" si="1"/>
        <v>0</v>
      </c>
    </row>
    <row r="18" spans="1:11" ht="15.75" thickBot="1">
      <c r="A18" s="100"/>
      <c r="B18" s="22" t="s">
        <v>70</v>
      </c>
      <c r="C18" s="23" t="s">
        <v>71</v>
      </c>
      <c r="D18" s="57"/>
      <c r="E18" s="57"/>
      <c r="F18" s="57"/>
      <c r="G18" s="57"/>
      <c r="H18" s="57"/>
      <c r="I18" s="57"/>
      <c r="J18" s="58"/>
      <c r="K18" s="76"/>
    </row>
    <row r="19" spans="1:11" ht="15.75" thickBot="1">
      <c r="A19" s="100"/>
      <c r="B19" s="46" t="s">
        <v>72</v>
      </c>
      <c r="C19" s="73" t="s">
        <v>0</v>
      </c>
      <c r="D19" s="74"/>
      <c r="E19" s="74"/>
      <c r="F19" s="74"/>
      <c r="G19" s="74"/>
      <c r="H19" s="74"/>
      <c r="I19" s="74"/>
      <c r="J19" s="75"/>
      <c r="K19" s="76"/>
    </row>
    <row r="20" spans="1:11">
      <c r="A20" s="14"/>
      <c r="B20" s="109" t="s">
        <v>75</v>
      </c>
      <c r="C20" s="63" t="s">
        <v>76</v>
      </c>
      <c r="D20" s="64"/>
      <c r="E20" s="64"/>
      <c r="F20" s="64"/>
      <c r="G20" s="64"/>
      <c r="H20" s="64"/>
      <c r="I20" s="64"/>
      <c r="J20" s="65"/>
      <c r="K20" s="79" t="e">
        <f>AVERAGE(D20:J20)</f>
        <v>#DIV/0!</v>
      </c>
    </row>
    <row r="21" spans="1:11">
      <c r="A21" s="14"/>
      <c r="B21" s="109"/>
      <c r="C21" s="66" t="s">
        <v>77</v>
      </c>
      <c r="D21" s="67"/>
      <c r="E21" s="67"/>
      <c r="F21" s="67"/>
      <c r="G21" s="67"/>
      <c r="H21" s="67"/>
      <c r="I21" s="67"/>
      <c r="J21" s="68"/>
      <c r="K21" s="80" t="e">
        <f t="shared" ref="K21:K22" si="2">AVERAGE(D21:J21)</f>
        <v>#DIV/0!</v>
      </c>
    </row>
    <row r="22" spans="1:11">
      <c r="A22" s="14"/>
      <c r="B22" s="109"/>
      <c r="C22" s="66" t="s">
        <v>78</v>
      </c>
      <c r="D22" s="67"/>
      <c r="E22" s="67"/>
      <c r="F22" s="67"/>
      <c r="G22" s="67"/>
      <c r="H22" s="67"/>
      <c r="I22" s="67"/>
      <c r="J22" s="68"/>
      <c r="K22" s="80" t="e">
        <f t="shared" si="2"/>
        <v>#DIV/0!</v>
      </c>
    </row>
    <row r="23" spans="1:11" ht="15.75" thickBot="1">
      <c r="A23" s="14"/>
      <c r="B23" s="109"/>
      <c r="C23" s="66" t="s">
        <v>1</v>
      </c>
      <c r="D23" s="67"/>
      <c r="E23" s="67"/>
      <c r="F23" s="67"/>
      <c r="G23" s="67"/>
      <c r="H23" s="67"/>
      <c r="I23" s="67"/>
      <c r="J23" s="68"/>
      <c r="K23" s="69"/>
    </row>
    <row r="24" spans="1:11" ht="9" customHeight="1">
      <c r="B24" s="112" t="s">
        <v>87</v>
      </c>
      <c r="C24" s="112"/>
      <c r="D24" s="112"/>
      <c r="E24" s="112"/>
      <c r="F24" s="112"/>
      <c r="G24" s="112"/>
      <c r="H24" s="112"/>
      <c r="I24" s="112"/>
      <c r="J24" s="112"/>
      <c r="K24" s="112"/>
    </row>
    <row r="25" spans="1:11" ht="5.25" customHeight="1" thickBot="1">
      <c r="A25" s="14"/>
      <c r="B25" s="113"/>
      <c r="C25" s="113"/>
      <c r="D25" s="113"/>
      <c r="E25" s="113"/>
      <c r="F25" s="113"/>
      <c r="G25" s="113"/>
      <c r="H25" s="113"/>
      <c r="I25" s="113"/>
      <c r="J25" s="113"/>
      <c r="K25" s="113"/>
    </row>
    <row r="26" spans="1:11" ht="15.75" thickBot="1">
      <c r="A26" s="101" t="s">
        <v>68</v>
      </c>
      <c r="B26" s="16" t="s">
        <v>79</v>
      </c>
      <c r="C26" s="17"/>
      <c r="D26" s="18"/>
      <c r="E26" s="18"/>
      <c r="F26" s="18"/>
      <c r="G26" s="18"/>
      <c r="H26" s="18"/>
      <c r="I26" s="19"/>
      <c r="J26" s="20" t="s">
        <v>68</v>
      </c>
      <c r="K26" s="21"/>
    </row>
    <row r="27" spans="1:11" ht="15.75" thickBot="1">
      <c r="A27" s="101"/>
      <c r="B27" s="22" t="s">
        <v>70</v>
      </c>
      <c r="C27" s="23" t="s">
        <v>71</v>
      </c>
      <c r="D27" s="24">
        <f t="shared" ref="D27:I27" si="3">IF($D$4=D26,$D$10,0)+IF($E$4=D26,$E$10,0)+IF($F$4=D26,$F$10,0)+IF($G$4=D26,$G$10,0)+IF($H$4=D26,$H$10,0)+IF($I$4=D26,$I$10,0)+IF($J$4=D26,$J$10,0)</f>
        <v>0</v>
      </c>
      <c r="E27" s="24">
        <f t="shared" si="3"/>
        <v>0</v>
      </c>
      <c r="F27" s="24">
        <f t="shared" si="3"/>
        <v>0</v>
      </c>
      <c r="G27" s="24">
        <f t="shared" si="3"/>
        <v>0</v>
      </c>
      <c r="H27" s="24">
        <f t="shared" si="3"/>
        <v>0</v>
      </c>
      <c r="I27" s="25">
        <f t="shared" si="3"/>
        <v>0</v>
      </c>
      <c r="J27" s="26">
        <f>SUM(D27:I27)</f>
        <v>0</v>
      </c>
      <c r="K27" s="27"/>
    </row>
    <row r="28" spans="1:11" ht="15.75" thickBot="1">
      <c r="A28" s="101"/>
      <c r="B28" s="28" t="s">
        <v>72</v>
      </c>
      <c r="C28" s="29" t="s">
        <v>0</v>
      </c>
      <c r="D28" s="30">
        <f t="shared" ref="D28:I28" si="4">IF($D$4=D26,$D$11,0)+IF($E$4=D26,$E$11,0)+IF($F$4=D26,$F$11,0)+IF($G$4=D26,$G$11,0)+IF($H$4=D26,$H$11,0)+IF($I$4=D26,$I$11,0)+IF($J$4=D26,$J$11,0)</f>
        <v>0</v>
      </c>
      <c r="E28" s="30">
        <f t="shared" si="4"/>
        <v>0</v>
      </c>
      <c r="F28" s="30">
        <f t="shared" si="4"/>
        <v>0</v>
      </c>
      <c r="G28" s="30">
        <f t="shared" si="4"/>
        <v>0</v>
      </c>
      <c r="H28" s="30">
        <f t="shared" si="4"/>
        <v>0</v>
      </c>
      <c r="I28" s="30">
        <f t="shared" si="4"/>
        <v>0</v>
      </c>
      <c r="J28" s="31">
        <f>SUM(D28:I28)</f>
        <v>0</v>
      </c>
      <c r="K28" s="32"/>
    </row>
    <row r="29" spans="1:11" ht="15.75" thickBot="1">
      <c r="A29" s="101" t="s">
        <v>69</v>
      </c>
      <c r="B29" s="16" t="s">
        <v>79</v>
      </c>
      <c r="C29" s="17"/>
      <c r="D29" s="18"/>
      <c r="E29" s="18"/>
      <c r="F29" s="18"/>
      <c r="G29" s="18"/>
      <c r="H29" s="18"/>
      <c r="I29" s="19"/>
      <c r="J29" s="20" t="s">
        <v>69</v>
      </c>
      <c r="K29" s="21"/>
    </row>
    <row r="30" spans="1:11" ht="15.75" thickBot="1">
      <c r="A30" s="101"/>
      <c r="B30" s="22" t="s">
        <v>70</v>
      </c>
      <c r="C30" s="23" t="s">
        <v>71</v>
      </c>
      <c r="D30" s="24">
        <f>IF($D$12=D29,$D$18,0)+IF($E$12=D29,$E$18,0)+IF($F$12=D29,$F$18,0)+IF($G$12=D29,$G$18,0)+IF($H$12=D29,$H$18,0)+IF($I$12=D29,$I$18,0)+IF($J$12=D29,$J$18,0)</f>
        <v>0</v>
      </c>
      <c r="E30" s="24">
        <f t="shared" ref="E30:I30" si="5">IF($D$12=E29,$D$18,0)+IF($E$12=E29,$E$18,0)+IF($F$12=E29,$F$18,0)+IF($G$12=E29,$G$18,0)+IF($H$12=E29,$H$18,0)+IF($I$12=E29,$I$18,0)+IF($J$12=E29,$J$18,0)</f>
        <v>0</v>
      </c>
      <c r="F30" s="24">
        <f t="shared" si="5"/>
        <v>0</v>
      </c>
      <c r="G30" s="24">
        <f t="shared" si="5"/>
        <v>0</v>
      </c>
      <c r="H30" s="24">
        <f t="shared" si="5"/>
        <v>0</v>
      </c>
      <c r="I30" s="24">
        <f t="shared" si="5"/>
        <v>0</v>
      </c>
      <c r="J30" s="26">
        <f>SUM(D30:I30)</f>
        <v>0</v>
      </c>
      <c r="K30" s="27"/>
    </row>
    <row r="31" spans="1:11" ht="15.75" thickBot="1">
      <c r="A31" s="101"/>
      <c r="B31" s="28" t="s">
        <v>72</v>
      </c>
      <c r="C31" s="29" t="s">
        <v>0</v>
      </c>
      <c r="D31" s="30">
        <f t="shared" ref="D31:I31" si="6">IF($D$12=D29,$D$19,0)+IF($E$12=D29,$E$19,0)+IF($F$12=D29,$F$19,0)+IF($G$12=D29,$G$19,0)+IF($H$12=D29,$H$19,0)+IF($I$12=D29,$I$19,0)+IF($J$12=D29,$J$19,0)</f>
        <v>0</v>
      </c>
      <c r="E31" s="30">
        <f t="shared" si="6"/>
        <v>0</v>
      </c>
      <c r="F31" s="30">
        <f t="shared" si="6"/>
        <v>0</v>
      </c>
      <c r="G31" s="30">
        <f t="shared" si="6"/>
        <v>0</v>
      </c>
      <c r="H31" s="30">
        <f t="shared" si="6"/>
        <v>0</v>
      </c>
      <c r="I31" s="30">
        <f t="shared" si="6"/>
        <v>0</v>
      </c>
      <c r="J31" s="31">
        <f>SUM(D31:I31)</f>
        <v>0</v>
      </c>
      <c r="K31" s="33"/>
    </row>
    <row r="32" spans="1:11" ht="15.75" thickBot="1">
      <c r="A32" s="14"/>
      <c r="B32" s="34"/>
      <c r="C32" s="35"/>
      <c r="D32" s="36"/>
      <c r="E32" s="36"/>
      <c r="F32" s="36"/>
      <c r="G32" s="36"/>
      <c r="H32" s="36"/>
      <c r="I32" s="37"/>
      <c r="J32" s="38" t="s">
        <v>61</v>
      </c>
      <c r="K32" s="39" t="s">
        <v>82</v>
      </c>
    </row>
    <row r="33" spans="1:11">
      <c r="A33" s="14"/>
      <c r="B33" s="40" t="s">
        <v>80</v>
      </c>
      <c r="C33" s="41" t="s">
        <v>71</v>
      </c>
      <c r="D33" s="42">
        <f>SUM(D27+D30)</f>
        <v>0</v>
      </c>
      <c r="E33" s="42">
        <f t="shared" ref="E33:I33" si="7">SUM(E27+E30)</f>
        <v>0</v>
      </c>
      <c r="F33" s="42">
        <f t="shared" si="7"/>
        <v>0</v>
      </c>
      <c r="G33" s="42">
        <f t="shared" si="7"/>
        <v>0</v>
      </c>
      <c r="H33" s="42">
        <f t="shared" si="7"/>
        <v>0</v>
      </c>
      <c r="I33" s="43">
        <f t="shared" si="7"/>
        <v>0</v>
      </c>
      <c r="J33" s="44">
        <f>SUM(D33:I33)</f>
        <v>0</v>
      </c>
      <c r="K33" s="45">
        <f>J33</f>
        <v>0</v>
      </c>
    </row>
    <row r="34" spans="1:11" ht="15.75" thickBot="1">
      <c r="A34" s="14"/>
      <c r="B34" s="46" t="s">
        <v>81</v>
      </c>
      <c r="C34" s="47" t="s">
        <v>0</v>
      </c>
      <c r="D34" s="30">
        <f>D28+D31</f>
        <v>0</v>
      </c>
      <c r="E34" s="30">
        <f t="shared" ref="E34:I34" si="8">E28+E31</f>
        <v>0</v>
      </c>
      <c r="F34" s="30">
        <f t="shared" si="8"/>
        <v>0</v>
      </c>
      <c r="G34" s="30">
        <f t="shared" si="8"/>
        <v>0</v>
      </c>
      <c r="H34" s="30">
        <f t="shared" si="8"/>
        <v>0</v>
      </c>
      <c r="I34" s="48">
        <f t="shared" si="8"/>
        <v>0</v>
      </c>
      <c r="J34" s="49">
        <f>SUM(D34:I34)</f>
        <v>0</v>
      </c>
      <c r="K34" s="50">
        <f>J34</f>
        <v>0</v>
      </c>
    </row>
    <row r="36" spans="1:11">
      <c r="A36" s="70"/>
    </row>
    <row r="38" spans="1:11">
      <c r="A38" s="71"/>
    </row>
  </sheetData>
  <mergeCells count="12">
    <mergeCell ref="B20:B23"/>
    <mergeCell ref="B24:K25"/>
    <mergeCell ref="A26:A28"/>
    <mergeCell ref="A29:A31"/>
    <mergeCell ref="H1:K1"/>
    <mergeCell ref="A3:A11"/>
    <mergeCell ref="B3:C3"/>
    <mergeCell ref="B4:C4"/>
    <mergeCell ref="B5:B9"/>
    <mergeCell ref="A12:A19"/>
    <mergeCell ref="B12:C12"/>
    <mergeCell ref="B13:B17"/>
  </mergeCells>
  <dataValidations disablePrompts="1" count="2">
    <dataValidation type="list" allowBlank="1" showInputMessage="1" showErrorMessage="1" sqref="D12:J12">
      <formula1>$D$29:$I$29</formula1>
    </dataValidation>
    <dataValidation type="list" allowBlank="1" showInputMessage="1" showErrorMessage="1" sqref="D4:J4">
      <formula1>$D$26:$I$26</formula1>
    </dataValidation>
  </dataValidations>
  <printOptions horizontalCentered="1" verticalCentered="1"/>
  <pageMargins left="0.75000000000000011" right="0.75000000000000011" top="0.59055118110236227" bottom="0.60629921259842523" header="0.5" footer="0.5"/>
  <pageSetup paperSize="9" orientation="landscape" horizontalDpi="4294967292" verticalDpi="4294967292" r:id="rId1"/>
  <headerFooter>
    <oddHeader>&amp;C&amp;"Arial,Fett"Weekly training diary</oddHeader>
    <oddFooter>&amp;L&amp;"Arial,Standard"&amp;7Translated from: www.sportunterricht.ch/Theorie/trainingstagebuch.php</oddFooter>
  </headerFooter>
</worksheet>
</file>

<file path=xl/worksheets/sheet14.xml><?xml version="1.0" encoding="utf-8"?>
<worksheet xmlns="http://schemas.openxmlformats.org/spreadsheetml/2006/main" xmlns:r="http://schemas.openxmlformats.org/officeDocument/2006/relationships">
  <dimension ref="A1:K38"/>
  <sheetViews>
    <sheetView showGridLines="0" view="pageLayout" topLeftCell="A10" workbookViewId="0">
      <selection activeCell="E30" sqref="E30"/>
    </sheetView>
  </sheetViews>
  <sheetFormatPr baseColWidth="10" defaultColWidth="10.875" defaultRowHeight="15"/>
  <cols>
    <col min="1" max="1" width="3.25" style="11" customWidth="1"/>
    <col min="2" max="2" width="12.25" style="11" customWidth="1"/>
    <col min="3" max="3" width="13.125" style="11" bestFit="1" customWidth="1"/>
    <col min="4" max="10" width="11.625" style="11" customWidth="1"/>
    <col min="11" max="11" width="9.375" style="11" customWidth="1"/>
    <col min="12" max="16384" width="10.875" style="11"/>
  </cols>
  <sheetData>
    <row r="1" spans="1:11" ht="14.25" customHeight="1">
      <c r="A1" s="81" t="s">
        <v>67</v>
      </c>
      <c r="B1" s="14"/>
      <c r="C1" s="15"/>
      <c r="E1" s="15"/>
      <c r="F1" s="15"/>
      <c r="G1" s="15"/>
      <c r="H1" s="98" t="s">
        <v>97</v>
      </c>
      <c r="I1" s="98"/>
      <c r="J1" s="98"/>
      <c r="K1" s="98"/>
    </row>
    <row r="2" spans="1:11" ht="4.5" customHeight="1" thickBot="1">
      <c r="A2" s="72"/>
      <c r="B2" s="14"/>
      <c r="C2" s="15"/>
      <c r="E2" s="15"/>
      <c r="F2" s="15"/>
      <c r="G2" s="15"/>
      <c r="H2" s="72"/>
      <c r="J2" s="15"/>
      <c r="K2" s="14"/>
    </row>
    <row r="3" spans="1:11" ht="15.75" thickBot="1">
      <c r="A3" s="99" t="s">
        <v>68</v>
      </c>
      <c r="B3" s="102" t="s">
        <v>62</v>
      </c>
      <c r="C3" s="103"/>
      <c r="D3" s="51" t="s">
        <v>54</v>
      </c>
      <c r="E3" s="51" t="s">
        <v>55</v>
      </c>
      <c r="F3" s="51" t="s">
        <v>56</v>
      </c>
      <c r="G3" s="51" t="s">
        <v>57</v>
      </c>
      <c r="H3" s="51" t="s">
        <v>58</v>
      </c>
      <c r="I3" s="51" t="s">
        <v>59</v>
      </c>
      <c r="J3" s="52" t="s">
        <v>60</v>
      </c>
      <c r="K3" s="53" t="s">
        <v>61</v>
      </c>
    </row>
    <row r="4" spans="1:11" ht="15.75" thickBot="1">
      <c r="A4" s="100"/>
      <c r="B4" s="104" t="s">
        <v>88</v>
      </c>
      <c r="C4" s="105"/>
      <c r="D4" s="54"/>
      <c r="E4" s="54"/>
      <c r="F4" s="54"/>
      <c r="G4" s="54"/>
      <c r="H4" s="54"/>
      <c r="I4" s="54"/>
      <c r="J4" s="55"/>
      <c r="K4" s="56"/>
    </row>
    <row r="5" spans="1:11" ht="15.75" thickBot="1">
      <c r="A5" s="100"/>
      <c r="B5" s="106" t="s">
        <v>63</v>
      </c>
      <c r="C5" s="23" t="s">
        <v>73</v>
      </c>
      <c r="D5" s="57"/>
      <c r="E5" s="57"/>
      <c r="F5" s="57"/>
      <c r="G5" s="57"/>
      <c r="H5" s="57"/>
      <c r="I5" s="57"/>
      <c r="J5" s="58"/>
      <c r="K5" s="76">
        <f>COUNTA(D5:J5)</f>
        <v>0</v>
      </c>
    </row>
    <row r="6" spans="1:11" ht="15.75" thickBot="1">
      <c r="A6" s="100"/>
      <c r="B6" s="107"/>
      <c r="C6" s="23" t="s">
        <v>64</v>
      </c>
      <c r="D6" s="57"/>
      <c r="E6" s="57"/>
      <c r="F6" s="57"/>
      <c r="G6" s="57"/>
      <c r="H6" s="57"/>
      <c r="I6" s="57"/>
      <c r="J6" s="58"/>
      <c r="K6" s="76">
        <f t="shared" ref="K6:K9" si="0">COUNTA(D6:J6)</f>
        <v>0</v>
      </c>
    </row>
    <row r="7" spans="1:11" ht="15.75" thickBot="1">
      <c r="A7" s="100"/>
      <c r="B7" s="107"/>
      <c r="C7" s="23" t="s">
        <v>65</v>
      </c>
      <c r="D7" s="57"/>
      <c r="E7" s="57"/>
      <c r="F7" s="57"/>
      <c r="G7" s="57"/>
      <c r="H7" s="57"/>
      <c r="I7" s="57"/>
      <c r="J7" s="58"/>
      <c r="K7" s="76">
        <f t="shared" si="0"/>
        <v>0</v>
      </c>
    </row>
    <row r="8" spans="1:11" ht="15.75" thickBot="1">
      <c r="A8" s="100"/>
      <c r="B8" s="107"/>
      <c r="C8" s="23" t="s">
        <v>66</v>
      </c>
      <c r="D8" s="57"/>
      <c r="E8" s="57"/>
      <c r="F8" s="57"/>
      <c r="G8" s="57"/>
      <c r="H8" s="57"/>
      <c r="I8" s="57"/>
      <c r="J8" s="58"/>
      <c r="K8" s="76">
        <f t="shared" si="0"/>
        <v>0</v>
      </c>
    </row>
    <row r="9" spans="1:11" ht="15.75" thickBot="1">
      <c r="A9" s="100"/>
      <c r="B9" s="108"/>
      <c r="C9" s="23" t="s">
        <v>74</v>
      </c>
      <c r="D9" s="57"/>
      <c r="E9" s="57"/>
      <c r="F9" s="57"/>
      <c r="G9" s="57"/>
      <c r="H9" s="57"/>
      <c r="I9" s="57"/>
      <c r="J9" s="58"/>
      <c r="K9" s="77">
        <f t="shared" si="0"/>
        <v>0</v>
      </c>
    </row>
    <row r="10" spans="1:11" ht="15.75" thickBot="1">
      <c r="A10" s="100"/>
      <c r="B10" s="22" t="s">
        <v>70</v>
      </c>
      <c r="C10" s="23" t="s">
        <v>71</v>
      </c>
      <c r="D10" s="57"/>
      <c r="E10" s="57"/>
      <c r="F10" s="57"/>
      <c r="G10" s="57"/>
      <c r="H10" s="57"/>
      <c r="I10" s="57"/>
      <c r="J10" s="58"/>
      <c r="K10" s="76"/>
    </row>
    <row r="11" spans="1:11" ht="15.75" thickBot="1">
      <c r="A11" s="100"/>
      <c r="B11" s="28" t="s">
        <v>72</v>
      </c>
      <c r="C11" s="29" t="s">
        <v>0</v>
      </c>
      <c r="D11" s="59"/>
      <c r="E11" s="59"/>
      <c r="F11" s="59"/>
      <c r="G11" s="59"/>
      <c r="H11" s="59"/>
      <c r="I11" s="59"/>
      <c r="J11" s="60"/>
      <c r="K11" s="76"/>
    </row>
    <row r="12" spans="1:11" ht="15.75" thickBot="1">
      <c r="A12" s="99" t="s">
        <v>69</v>
      </c>
      <c r="B12" s="110" t="s">
        <v>88</v>
      </c>
      <c r="C12" s="111"/>
      <c r="D12" s="61"/>
      <c r="E12" s="61"/>
      <c r="F12" s="61"/>
      <c r="G12" s="61"/>
      <c r="H12" s="61"/>
      <c r="I12" s="61"/>
      <c r="J12" s="62"/>
      <c r="K12" s="78"/>
    </row>
    <row r="13" spans="1:11" ht="15.75" thickBot="1">
      <c r="A13" s="100"/>
      <c r="B13" s="106" t="s">
        <v>63</v>
      </c>
      <c r="C13" s="23" t="s">
        <v>73</v>
      </c>
      <c r="D13" s="57"/>
      <c r="E13" s="57"/>
      <c r="F13" s="57"/>
      <c r="G13" s="57"/>
      <c r="H13" s="57"/>
      <c r="I13" s="57"/>
      <c r="J13" s="58"/>
      <c r="K13" s="76">
        <f>COUNTA(D13:J13)</f>
        <v>0</v>
      </c>
    </row>
    <row r="14" spans="1:11" ht="15.75" thickBot="1">
      <c r="A14" s="100"/>
      <c r="B14" s="107"/>
      <c r="C14" s="23" t="s">
        <v>64</v>
      </c>
      <c r="D14" s="57"/>
      <c r="E14" s="57"/>
      <c r="F14" s="57"/>
      <c r="G14" s="57"/>
      <c r="H14" s="57"/>
      <c r="I14" s="57"/>
      <c r="J14" s="58"/>
      <c r="K14" s="76">
        <f t="shared" ref="K14:K17" si="1">COUNTA(D14:J14)</f>
        <v>0</v>
      </c>
    </row>
    <row r="15" spans="1:11" ht="15.75" thickBot="1">
      <c r="A15" s="100"/>
      <c r="B15" s="107"/>
      <c r="C15" s="23" t="s">
        <v>65</v>
      </c>
      <c r="D15" s="57"/>
      <c r="E15" s="57"/>
      <c r="F15" s="57"/>
      <c r="G15" s="57"/>
      <c r="H15" s="57"/>
      <c r="I15" s="57"/>
      <c r="J15" s="58"/>
      <c r="K15" s="76">
        <f t="shared" si="1"/>
        <v>0</v>
      </c>
    </row>
    <row r="16" spans="1:11" ht="15.75" thickBot="1">
      <c r="A16" s="100"/>
      <c r="B16" s="107"/>
      <c r="C16" s="23" t="s">
        <v>66</v>
      </c>
      <c r="D16" s="57"/>
      <c r="E16" s="57"/>
      <c r="F16" s="57"/>
      <c r="G16" s="57"/>
      <c r="H16" s="57"/>
      <c r="I16" s="57"/>
      <c r="J16" s="58"/>
      <c r="K16" s="76">
        <f t="shared" si="1"/>
        <v>0</v>
      </c>
    </row>
    <row r="17" spans="1:11" ht="15.75" thickBot="1">
      <c r="A17" s="100"/>
      <c r="B17" s="108"/>
      <c r="C17" s="23" t="s">
        <v>74</v>
      </c>
      <c r="D17" s="57"/>
      <c r="E17" s="57"/>
      <c r="F17" s="57"/>
      <c r="G17" s="57"/>
      <c r="H17" s="57"/>
      <c r="I17" s="57"/>
      <c r="J17" s="58"/>
      <c r="K17" s="77">
        <f t="shared" si="1"/>
        <v>0</v>
      </c>
    </row>
    <row r="18" spans="1:11" ht="15.75" thickBot="1">
      <c r="A18" s="100"/>
      <c r="B18" s="22" t="s">
        <v>70</v>
      </c>
      <c r="C18" s="23" t="s">
        <v>71</v>
      </c>
      <c r="D18" s="57"/>
      <c r="E18" s="57"/>
      <c r="F18" s="57"/>
      <c r="G18" s="57"/>
      <c r="H18" s="57"/>
      <c r="I18" s="57"/>
      <c r="J18" s="58"/>
      <c r="K18" s="76"/>
    </row>
    <row r="19" spans="1:11" ht="15.75" thickBot="1">
      <c r="A19" s="100"/>
      <c r="B19" s="46" t="s">
        <v>72</v>
      </c>
      <c r="C19" s="73" t="s">
        <v>0</v>
      </c>
      <c r="D19" s="74"/>
      <c r="E19" s="74"/>
      <c r="F19" s="74"/>
      <c r="G19" s="74"/>
      <c r="H19" s="74"/>
      <c r="I19" s="74"/>
      <c r="J19" s="75"/>
      <c r="K19" s="76"/>
    </row>
    <row r="20" spans="1:11">
      <c r="A20" s="14"/>
      <c r="B20" s="109" t="s">
        <v>75</v>
      </c>
      <c r="C20" s="63" t="s">
        <v>76</v>
      </c>
      <c r="D20" s="64"/>
      <c r="E20" s="64"/>
      <c r="F20" s="64"/>
      <c r="G20" s="64"/>
      <c r="H20" s="64"/>
      <c r="I20" s="64"/>
      <c r="J20" s="65"/>
      <c r="K20" s="79" t="e">
        <f>AVERAGE(D20:J20)</f>
        <v>#DIV/0!</v>
      </c>
    </row>
    <row r="21" spans="1:11">
      <c r="A21" s="14"/>
      <c r="B21" s="109"/>
      <c r="C21" s="66" t="s">
        <v>77</v>
      </c>
      <c r="D21" s="67"/>
      <c r="E21" s="67"/>
      <c r="F21" s="67"/>
      <c r="G21" s="67"/>
      <c r="H21" s="67"/>
      <c r="I21" s="67"/>
      <c r="J21" s="68"/>
      <c r="K21" s="80" t="e">
        <f t="shared" ref="K21:K22" si="2">AVERAGE(D21:J21)</f>
        <v>#DIV/0!</v>
      </c>
    </row>
    <row r="22" spans="1:11">
      <c r="A22" s="14"/>
      <c r="B22" s="109"/>
      <c r="C22" s="66" t="s">
        <v>78</v>
      </c>
      <c r="D22" s="67"/>
      <c r="E22" s="67"/>
      <c r="F22" s="67"/>
      <c r="G22" s="67"/>
      <c r="H22" s="67"/>
      <c r="I22" s="67"/>
      <c r="J22" s="68"/>
      <c r="K22" s="80" t="e">
        <f t="shared" si="2"/>
        <v>#DIV/0!</v>
      </c>
    </row>
    <row r="23" spans="1:11" ht="15.75" thickBot="1">
      <c r="A23" s="14"/>
      <c r="B23" s="109"/>
      <c r="C23" s="66" t="s">
        <v>1</v>
      </c>
      <c r="D23" s="67"/>
      <c r="E23" s="67"/>
      <c r="F23" s="67"/>
      <c r="G23" s="67"/>
      <c r="H23" s="67"/>
      <c r="I23" s="67"/>
      <c r="J23" s="68"/>
      <c r="K23" s="69"/>
    </row>
    <row r="24" spans="1:11" ht="9" customHeight="1">
      <c r="B24" s="112" t="s">
        <v>87</v>
      </c>
      <c r="C24" s="112"/>
      <c r="D24" s="112"/>
      <c r="E24" s="112"/>
      <c r="F24" s="112"/>
      <c r="G24" s="112"/>
      <c r="H24" s="112"/>
      <c r="I24" s="112"/>
      <c r="J24" s="112"/>
      <c r="K24" s="112"/>
    </row>
    <row r="25" spans="1:11" ht="5.25" customHeight="1" thickBot="1">
      <c r="A25" s="14"/>
      <c r="B25" s="113"/>
      <c r="C25" s="113"/>
      <c r="D25" s="113"/>
      <c r="E25" s="113"/>
      <c r="F25" s="113"/>
      <c r="G25" s="113"/>
      <c r="H25" s="113"/>
      <c r="I25" s="113"/>
      <c r="J25" s="113"/>
      <c r="K25" s="113"/>
    </row>
    <row r="26" spans="1:11" ht="15.75" thickBot="1">
      <c r="A26" s="101" t="s">
        <v>68</v>
      </c>
      <c r="B26" s="16" t="s">
        <v>79</v>
      </c>
      <c r="C26" s="17"/>
      <c r="D26" s="18"/>
      <c r="E26" s="18"/>
      <c r="F26" s="18"/>
      <c r="G26" s="18"/>
      <c r="H26" s="18"/>
      <c r="I26" s="19"/>
      <c r="J26" s="20" t="s">
        <v>68</v>
      </c>
      <c r="K26" s="21"/>
    </row>
    <row r="27" spans="1:11" ht="15.75" thickBot="1">
      <c r="A27" s="101"/>
      <c r="B27" s="22" t="s">
        <v>70</v>
      </c>
      <c r="C27" s="23" t="s">
        <v>71</v>
      </c>
      <c r="D27" s="24">
        <f t="shared" ref="D27:I27" si="3">IF($D$4=D26,$D$10,0)+IF($E$4=D26,$E$10,0)+IF($F$4=D26,$F$10,0)+IF($G$4=D26,$G$10,0)+IF($H$4=D26,$H$10,0)+IF($I$4=D26,$I$10,0)+IF($J$4=D26,$J$10,0)</f>
        <v>0</v>
      </c>
      <c r="E27" s="24">
        <f t="shared" si="3"/>
        <v>0</v>
      </c>
      <c r="F27" s="24">
        <f t="shared" si="3"/>
        <v>0</v>
      </c>
      <c r="G27" s="24">
        <f t="shared" si="3"/>
        <v>0</v>
      </c>
      <c r="H27" s="24">
        <f t="shared" si="3"/>
        <v>0</v>
      </c>
      <c r="I27" s="25">
        <f t="shared" si="3"/>
        <v>0</v>
      </c>
      <c r="J27" s="26">
        <f>SUM(D27:I27)</f>
        <v>0</v>
      </c>
      <c r="K27" s="27"/>
    </row>
    <row r="28" spans="1:11" ht="15.75" thickBot="1">
      <c r="A28" s="101"/>
      <c r="B28" s="28" t="s">
        <v>72</v>
      </c>
      <c r="C28" s="29" t="s">
        <v>0</v>
      </c>
      <c r="D28" s="30">
        <f t="shared" ref="D28:I28" si="4">IF($D$4=D26,$D$11,0)+IF($E$4=D26,$E$11,0)+IF($F$4=D26,$F$11,0)+IF($G$4=D26,$G$11,0)+IF($H$4=D26,$H$11,0)+IF($I$4=D26,$I$11,0)+IF($J$4=D26,$J$11,0)</f>
        <v>0</v>
      </c>
      <c r="E28" s="30">
        <f t="shared" si="4"/>
        <v>0</v>
      </c>
      <c r="F28" s="30">
        <f t="shared" si="4"/>
        <v>0</v>
      </c>
      <c r="G28" s="30">
        <f t="shared" si="4"/>
        <v>0</v>
      </c>
      <c r="H28" s="30">
        <f t="shared" si="4"/>
        <v>0</v>
      </c>
      <c r="I28" s="30">
        <f t="shared" si="4"/>
        <v>0</v>
      </c>
      <c r="J28" s="31">
        <f>SUM(D28:I28)</f>
        <v>0</v>
      </c>
      <c r="K28" s="32"/>
    </row>
    <row r="29" spans="1:11" ht="15.75" thickBot="1">
      <c r="A29" s="101" t="s">
        <v>69</v>
      </c>
      <c r="B29" s="16" t="s">
        <v>79</v>
      </c>
      <c r="C29" s="17"/>
      <c r="D29" s="18"/>
      <c r="E29" s="18"/>
      <c r="F29" s="18"/>
      <c r="G29" s="18"/>
      <c r="H29" s="18"/>
      <c r="I29" s="19"/>
      <c r="J29" s="20" t="s">
        <v>69</v>
      </c>
      <c r="K29" s="21"/>
    </row>
    <row r="30" spans="1:11" ht="15.75" thickBot="1">
      <c r="A30" s="101"/>
      <c r="B30" s="22" t="s">
        <v>70</v>
      </c>
      <c r="C30" s="23" t="s">
        <v>71</v>
      </c>
      <c r="D30" s="24">
        <f>IF($D$12=D29,$D$18,0)+IF($E$12=D29,$E$18,0)+IF($F$12=D29,$F$18,0)+IF($G$12=D29,$G$18,0)+IF($H$12=D29,$H$18,0)+IF($I$12=D29,$I$18,0)+IF($J$12=D29,$J$18,0)</f>
        <v>0</v>
      </c>
      <c r="E30" s="24">
        <f t="shared" ref="E30:I30" si="5">IF($D$12=E29,$D$18,0)+IF($E$12=E29,$E$18,0)+IF($F$12=E29,$F$18,0)+IF($G$12=E29,$G$18,0)+IF($H$12=E29,$H$18,0)+IF($I$12=E29,$I$18,0)+IF($J$12=E29,$J$18,0)</f>
        <v>0</v>
      </c>
      <c r="F30" s="24">
        <f t="shared" si="5"/>
        <v>0</v>
      </c>
      <c r="G30" s="24">
        <f t="shared" si="5"/>
        <v>0</v>
      </c>
      <c r="H30" s="24">
        <f t="shared" si="5"/>
        <v>0</v>
      </c>
      <c r="I30" s="24">
        <f t="shared" si="5"/>
        <v>0</v>
      </c>
      <c r="J30" s="26">
        <f>SUM(D30:I30)</f>
        <v>0</v>
      </c>
      <c r="K30" s="27"/>
    </row>
    <row r="31" spans="1:11" ht="15.75" thickBot="1">
      <c r="A31" s="101"/>
      <c r="B31" s="28" t="s">
        <v>72</v>
      </c>
      <c r="C31" s="29" t="s">
        <v>0</v>
      </c>
      <c r="D31" s="30">
        <f t="shared" ref="D31:I31" si="6">IF($D$12=D29,$D$19,0)+IF($E$12=D29,$E$19,0)+IF($F$12=D29,$F$19,0)+IF($G$12=D29,$G$19,0)+IF($H$12=D29,$H$19,0)+IF($I$12=D29,$I$19,0)+IF($J$12=D29,$J$19,0)</f>
        <v>0</v>
      </c>
      <c r="E31" s="30">
        <f t="shared" si="6"/>
        <v>0</v>
      </c>
      <c r="F31" s="30">
        <f t="shared" si="6"/>
        <v>0</v>
      </c>
      <c r="G31" s="30">
        <f t="shared" si="6"/>
        <v>0</v>
      </c>
      <c r="H31" s="30">
        <f t="shared" si="6"/>
        <v>0</v>
      </c>
      <c r="I31" s="30">
        <f t="shared" si="6"/>
        <v>0</v>
      </c>
      <c r="J31" s="31">
        <f>SUM(D31:I31)</f>
        <v>0</v>
      </c>
      <c r="K31" s="33"/>
    </row>
    <row r="32" spans="1:11" ht="15.75" thickBot="1">
      <c r="A32" s="14"/>
      <c r="B32" s="34"/>
      <c r="C32" s="35"/>
      <c r="D32" s="36"/>
      <c r="E32" s="36"/>
      <c r="F32" s="36"/>
      <c r="G32" s="36"/>
      <c r="H32" s="36"/>
      <c r="I32" s="37"/>
      <c r="J32" s="38" t="s">
        <v>61</v>
      </c>
      <c r="K32" s="39" t="s">
        <v>82</v>
      </c>
    </row>
    <row r="33" spans="1:11">
      <c r="A33" s="14"/>
      <c r="B33" s="40" t="s">
        <v>80</v>
      </c>
      <c r="C33" s="41" t="s">
        <v>71</v>
      </c>
      <c r="D33" s="42">
        <f>SUM(D27+D30)</f>
        <v>0</v>
      </c>
      <c r="E33" s="42">
        <f t="shared" ref="E33:I33" si="7">SUM(E27+E30)</f>
        <v>0</v>
      </c>
      <c r="F33" s="42">
        <f t="shared" si="7"/>
        <v>0</v>
      </c>
      <c r="G33" s="42">
        <f t="shared" si="7"/>
        <v>0</v>
      </c>
      <c r="H33" s="42">
        <f t="shared" si="7"/>
        <v>0</v>
      </c>
      <c r="I33" s="43">
        <f t="shared" si="7"/>
        <v>0</v>
      </c>
      <c r="J33" s="44">
        <f>SUM(D33:I33)</f>
        <v>0</v>
      </c>
      <c r="K33" s="45">
        <f>J33</f>
        <v>0</v>
      </c>
    </row>
    <row r="34" spans="1:11" ht="15.75" thickBot="1">
      <c r="A34" s="14"/>
      <c r="B34" s="46" t="s">
        <v>81</v>
      </c>
      <c r="C34" s="47" t="s">
        <v>0</v>
      </c>
      <c r="D34" s="30">
        <f>D28+D31</f>
        <v>0</v>
      </c>
      <c r="E34" s="30">
        <f t="shared" ref="E34:I34" si="8">E28+E31</f>
        <v>0</v>
      </c>
      <c r="F34" s="30">
        <f t="shared" si="8"/>
        <v>0</v>
      </c>
      <c r="G34" s="30">
        <f t="shared" si="8"/>
        <v>0</v>
      </c>
      <c r="H34" s="30">
        <f t="shared" si="8"/>
        <v>0</v>
      </c>
      <c r="I34" s="48">
        <f t="shared" si="8"/>
        <v>0</v>
      </c>
      <c r="J34" s="49">
        <f>SUM(D34:I34)</f>
        <v>0</v>
      </c>
      <c r="K34" s="50">
        <f>J34</f>
        <v>0</v>
      </c>
    </row>
    <row r="36" spans="1:11">
      <c r="A36" s="70"/>
    </row>
    <row r="38" spans="1:11">
      <c r="A38" s="71"/>
    </row>
  </sheetData>
  <mergeCells count="12">
    <mergeCell ref="B20:B23"/>
    <mergeCell ref="B24:K25"/>
    <mergeCell ref="A26:A28"/>
    <mergeCell ref="A29:A31"/>
    <mergeCell ref="H1:K1"/>
    <mergeCell ref="A3:A11"/>
    <mergeCell ref="B3:C3"/>
    <mergeCell ref="B4:C4"/>
    <mergeCell ref="B5:B9"/>
    <mergeCell ref="A12:A19"/>
    <mergeCell ref="B12:C12"/>
    <mergeCell ref="B13:B17"/>
  </mergeCells>
  <dataValidations disablePrompts="1" count="2">
    <dataValidation type="list" allowBlank="1" showInputMessage="1" showErrorMessage="1" sqref="D4:J4">
      <formula1>$D$26:$I$26</formula1>
    </dataValidation>
    <dataValidation type="list" allowBlank="1" showInputMessage="1" showErrorMessage="1" sqref="D12:J12">
      <formula1>$D$29:$I$29</formula1>
    </dataValidation>
  </dataValidations>
  <printOptions horizontalCentered="1" verticalCentered="1"/>
  <pageMargins left="0.75000000000000011" right="0.75000000000000011" top="0.59055118110236227" bottom="0.60629921259842523" header="0.5" footer="0.5"/>
  <pageSetup paperSize="9" orientation="landscape" horizontalDpi="4294967292" verticalDpi="4294967292" r:id="rId1"/>
  <headerFooter>
    <oddHeader>&amp;C&amp;"Arial,Fett"Weekly training diary</oddHeader>
    <oddFooter>&amp;L&amp;"Arial,Standard"&amp;7Translated from: www.sportunterricht.ch/Theorie/trainingstagebuch.php</oddFooter>
  </headerFooter>
</worksheet>
</file>

<file path=xl/worksheets/sheet15.xml><?xml version="1.0" encoding="utf-8"?>
<worksheet xmlns="http://schemas.openxmlformats.org/spreadsheetml/2006/main" xmlns:r="http://schemas.openxmlformats.org/officeDocument/2006/relationships">
  <dimension ref="A1:K38"/>
  <sheetViews>
    <sheetView showGridLines="0" view="pageLayout" topLeftCell="A13" workbookViewId="0">
      <selection activeCell="E30" sqref="E30"/>
    </sheetView>
  </sheetViews>
  <sheetFormatPr baseColWidth="10" defaultColWidth="10.875" defaultRowHeight="15"/>
  <cols>
    <col min="1" max="1" width="3.25" style="11" customWidth="1"/>
    <col min="2" max="2" width="12.25" style="11" customWidth="1"/>
    <col min="3" max="3" width="13.125" style="11" bestFit="1" customWidth="1"/>
    <col min="4" max="10" width="11.625" style="11" customWidth="1"/>
    <col min="11" max="11" width="9.375" style="11" customWidth="1"/>
    <col min="12" max="16384" width="10.875" style="11"/>
  </cols>
  <sheetData>
    <row r="1" spans="1:11" ht="14.25" customHeight="1">
      <c r="A1" s="81" t="s">
        <v>67</v>
      </c>
      <c r="B1" s="14"/>
      <c r="C1" s="15"/>
      <c r="E1" s="15"/>
      <c r="F1" s="15"/>
      <c r="G1" s="15"/>
      <c r="H1" s="98" t="s">
        <v>97</v>
      </c>
      <c r="I1" s="98"/>
      <c r="J1" s="98"/>
      <c r="K1" s="98"/>
    </row>
    <row r="2" spans="1:11" ht="4.5" customHeight="1" thickBot="1">
      <c r="A2" s="72"/>
      <c r="B2" s="14"/>
      <c r="C2" s="15"/>
      <c r="E2" s="15"/>
      <c r="F2" s="15"/>
      <c r="G2" s="15"/>
      <c r="H2" s="72"/>
      <c r="J2" s="15"/>
      <c r="K2" s="14"/>
    </row>
    <row r="3" spans="1:11" ht="15.75" thickBot="1">
      <c r="A3" s="99" t="s">
        <v>68</v>
      </c>
      <c r="B3" s="102" t="s">
        <v>62</v>
      </c>
      <c r="C3" s="103"/>
      <c r="D3" s="51" t="s">
        <v>54</v>
      </c>
      <c r="E3" s="51" t="s">
        <v>55</v>
      </c>
      <c r="F3" s="51" t="s">
        <v>56</v>
      </c>
      <c r="G3" s="51" t="s">
        <v>57</v>
      </c>
      <c r="H3" s="51" t="s">
        <v>58</v>
      </c>
      <c r="I3" s="51" t="s">
        <v>59</v>
      </c>
      <c r="J3" s="52" t="s">
        <v>60</v>
      </c>
      <c r="K3" s="53" t="s">
        <v>61</v>
      </c>
    </row>
    <row r="4" spans="1:11" ht="15.75" thickBot="1">
      <c r="A4" s="100"/>
      <c r="B4" s="104" t="s">
        <v>88</v>
      </c>
      <c r="C4" s="105"/>
      <c r="D4" s="54"/>
      <c r="E4" s="54"/>
      <c r="F4" s="54"/>
      <c r="G4" s="54"/>
      <c r="H4" s="54"/>
      <c r="I4" s="54"/>
      <c r="J4" s="55"/>
      <c r="K4" s="56"/>
    </row>
    <row r="5" spans="1:11" ht="15.75" thickBot="1">
      <c r="A5" s="100"/>
      <c r="B5" s="106" t="s">
        <v>63</v>
      </c>
      <c r="C5" s="23" t="s">
        <v>73</v>
      </c>
      <c r="D5" s="57"/>
      <c r="E5" s="57"/>
      <c r="F5" s="57"/>
      <c r="G5" s="57"/>
      <c r="H5" s="57"/>
      <c r="I5" s="57"/>
      <c r="J5" s="58"/>
      <c r="K5" s="76">
        <f>COUNTA(D5:J5)</f>
        <v>0</v>
      </c>
    </row>
    <row r="6" spans="1:11" ht="15.75" thickBot="1">
      <c r="A6" s="100"/>
      <c r="B6" s="107"/>
      <c r="C6" s="23" t="s">
        <v>64</v>
      </c>
      <c r="D6" s="57"/>
      <c r="E6" s="57"/>
      <c r="F6" s="57"/>
      <c r="G6" s="57"/>
      <c r="H6" s="57"/>
      <c r="I6" s="57"/>
      <c r="J6" s="58"/>
      <c r="K6" s="76">
        <f t="shared" ref="K6:K9" si="0">COUNTA(D6:J6)</f>
        <v>0</v>
      </c>
    </row>
    <row r="7" spans="1:11" ht="15.75" thickBot="1">
      <c r="A7" s="100"/>
      <c r="B7" s="107"/>
      <c r="C7" s="23" t="s">
        <v>65</v>
      </c>
      <c r="D7" s="57"/>
      <c r="E7" s="57"/>
      <c r="F7" s="57"/>
      <c r="G7" s="57"/>
      <c r="H7" s="57"/>
      <c r="I7" s="57"/>
      <c r="J7" s="58"/>
      <c r="K7" s="76">
        <f t="shared" si="0"/>
        <v>0</v>
      </c>
    </row>
    <row r="8" spans="1:11" ht="15.75" thickBot="1">
      <c r="A8" s="100"/>
      <c r="B8" s="107"/>
      <c r="C8" s="23" t="s">
        <v>66</v>
      </c>
      <c r="D8" s="57"/>
      <c r="E8" s="57"/>
      <c r="F8" s="57"/>
      <c r="G8" s="57"/>
      <c r="H8" s="57"/>
      <c r="I8" s="57"/>
      <c r="J8" s="58"/>
      <c r="K8" s="76">
        <f t="shared" si="0"/>
        <v>0</v>
      </c>
    </row>
    <row r="9" spans="1:11" ht="15.75" thickBot="1">
      <c r="A9" s="100"/>
      <c r="B9" s="108"/>
      <c r="C9" s="23" t="s">
        <v>74</v>
      </c>
      <c r="D9" s="57"/>
      <c r="E9" s="57"/>
      <c r="F9" s="57"/>
      <c r="G9" s="57"/>
      <c r="H9" s="57"/>
      <c r="I9" s="57"/>
      <c r="J9" s="58"/>
      <c r="K9" s="77">
        <f t="shared" si="0"/>
        <v>0</v>
      </c>
    </row>
    <row r="10" spans="1:11" ht="15.75" thickBot="1">
      <c r="A10" s="100"/>
      <c r="B10" s="22" t="s">
        <v>70</v>
      </c>
      <c r="C10" s="23" t="s">
        <v>71</v>
      </c>
      <c r="D10" s="57"/>
      <c r="E10" s="57"/>
      <c r="F10" s="57"/>
      <c r="G10" s="57"/>
      <c r="H10" s="57"/>
      <c r="I10" s="57"/>
      <c r="J10" s="58"/>
      <c r="K10" s="76"/>
    </row>
    <row r="11" spans="1:11" ht="15.75" thickBot="1">
      <c r="A11" s="100"/>
      <c r="B11" s="28" t="s">
        <v>72</v>
      </c>
      <c r="C11" s="29" t="s">
        <v>0</v>
      </c>
      <c r="D11" s="59"/>
      <c r="E11" s="59"/>
      <c r="F11" s="59"/>
      <c r="G11" s="59"/>
      <c r="H11" s="59"/>
      <c r="I11" s="59"/>
      <c r="J11" s="60"/>
      <c r="K11" s="76"/>
    </row>
    <row r="12" spans="1:11" ht="15.75" thickBot="1">
      <c r="A12" s="99" t="s">
        <v>69</v>
      </c>
      <c r="B12" s="110" t="s">
        <v>88</v>
      </c>
      <c r="C12" s="111"/>
      <c r="D12" s="61"/>
      <c r="E12" s="61"/>
      <c r="F12" s="61"/>
      <c r="G12" s="61"/>
      <c r="H12" s="61"/>
      <c r="I12" s="61"/>
      <c r="J12" s="62"/>
      <c r="K12" s="78"/>
    </row>
    <row r="13" spans="1:11" ht="15.75" thickBot="1">
      <c r="A13" s="100"/>
      <c r="B13" s="106" t="s">
        <v>63</v>
      </c>
      <c r="C13" s="23" t="s">
        <v>73</v>
      </c>
      <c r="D13" s="57"/>
      <c r="E13" s="57"/>
      <c r="F13" s="57"/>
      <c r="G13" s="57"/>
      <c r="H13" s="57"/>
      <c r="I13" s="57"/>
      <c r="J13" s="58"/>
      <c r="K13" s="76">
        <f>COUNTA(D13:J13)</f>
        <v>0</v>
      </c>
    </row>
    <row r="14" spans="1:11" ht="15.75" thickBot="1">
      <c r="A14" s="100"/>
      <c r="B14" s="107"/>
      <c r="C14" s="23" t="s">
        <v>64</v>
      </c>
      <c r="D14" s="57"/>
      <c r="E14" s="57"/>
      <c r="F14" s="57"/>
      <c r="G14" s="57"/>
      <c r="H14" s="57"/>
      <c r="I14" s="57"/>
      <c r="J14" s="58"/>
      <c r="K14" s="76">
        <f t="shared" ref="K14:K17" si="1">COUNTA(D14:J14)</f>
        <v>0</v>
      </c>
    </row>
    <row r="15" spans="1:11" ht="15.75" thickBot="1">
      <c r="A15" s="100"/>
      <c r="B15" s="107"/>
      <c r="C15" s="23" t="s">
        <v>65</v>
      </c>
      <c r="D15" s="57"/>
      <c r="E15" s="57"/>
      <c r="F15" s="57"/>
      <c r="G15" s="57"/>
      <c r="H15" s="57"/>
      <c r="I15" s="57"/>
      <c r="J15" s="58"/>
      <c r="K15" s="76">
        <f t="shared" si="1"/>
        <v>0</v>
      </c>
    </row>
    <row r="16" spans="1:11" ht="15.75" thickBot="1">
      <c r="A16" s="100"/>
      <c r="B16" s="107"/>
      <c r="C16" s="23" t="s">
        <v>66</v>
      </c>
      <c r="D16" s="57"/>
      <c r="E16" s="57"/>
      <c r="F16" s="57"/>
      <c r="G16" s="57"/>
      <c r="H16" s="57"/>
      <c r="I16" s="57"/>
      <c r="J16" s="58"/>
      <c r="K16" s="76">
        <f t="shared" si="1"/>
        <v>0</v>
      </c>
    </row>
    <row r="17" spans="1:11" ht="15.75" thickBot="1">
      <c r="A17" s="100"/>
      <c r="B17" s="108"/>
      <c r="C17" s="23" t="s">
        <v>74</v>
      </c>
      <c r="D17" s="57"/>
      <c r="E17" s="57"/>
      <c r="F17" s="57"/>
      <c r="G17" s="57"/>
      <c r="H17" s="57"/>
      <c r="I17" s="57"/>
      <c r="J17" s="58"/>
      <c r="K17" s="77">
        <f t="shared" si="1"/>
        <v>0</v>
      </c>
    </row>
    <row r="18" spans="1:11" ht="15.75" thickBot="1">
      <c r="A18" s="100"/>
      <c r="B18" s="22" t="s">
        <v>70</v>
      </c>
      <c r="C18" s="23" t="s">
        <v>71</v>
      </c>
      <c r="D18" s="57"/>
      <c r="E18" s="57"/>
      <c r="F18" s="57"/>
      <c r="G18" s="57"/>
      <c r="H18" s="57"/>
      <c r="I18" s="57"/>
      <c r="J18" s="58"/>
      <c r="K18" s="76"/>
    </row>
    <row r="19" spans="1:11" ht="15.75" thickBot="1">
      <c r="A19" s="100"/>
      <c r="B19" s="46" t="s">
        <v>72</v>
      </c>
      <c r="C19" s="73" t="s">
        <v>0</v>
      </c>
      <c r="D19" s="74"/>
      <c r="E19" s="74"/>
      <c r="F19" s="74"/>
      <c r="G19" s="74"/>
      <c r="H19" s="74"/>
      <c r="I19" s="74"/>
      <c r="J19" s="75"/>
      <c r="K19" s="76"/>
    </row>
    <row r="20" spans="1:11">
      <c r="A20" s="14"/>
      <c r="B20" s="109" t="s">
        <v>75</v>
      </c>
      <c r="C20" s="63" t="s">
        <v>76</v>
      </c>
      <c r="D20" s="64"/>
      <c r="E20" s="64"/>
      <c r="F20" s="64"/>
      <c r="G20" s="64"/>
      <c r="H20" s="64"/>
      <c r="I20" s="64"/>
      <c r="J20" s="65"/>
      <c r="K20" s="79" t="e">
        <f>AVERAGE(D20:J20)</f>
        <v>#DIV/0!</v>
      </c>
    </row>
    <row r="21" spans="1:11">
      <c r="A21" s="14"/>
      <c r="B21" s="109"/>
      <c r="C21" s="66" t="s">
        <v>77</v>
      </c>
      <c r="D21" s="67"/>
      <c r="E21" s="67"/>
      <c r="F21" s="67"/>
      <c r="G21" s="67"/>
      <c r="H21" s="67"/>
      <c r="I21" s="67"/>
      <c r="J21" s="68"/>
      <c r="K21" s="80" t="e">
        <f t="shared" ref="K21:K22" si="2">AVERAGE(D21:J21)</f>
        <v>#DIV/0!</v>
      </c>
    </row>
    <row r="22" spans="1:11">
      <c r="A22" s="14"/>
      <c r="B22" s="109"/>
      <c r="C22" s="66" t="s">
        <v>78</v>
      </c>
      <c r="D22" s="67"/>
      <c r="E22" s="67"/>
      <c r="F22" s="67"/>
      <c r="G22" s="67"/>
      <c r="H22" s="67"/>
      <c r="I22" s="67"/>
      <c r="J22" s="68"/>
      <c r="K22" s="80" t="e">
        <f t="shared" si="2"/>
        <v>#DIV/0!</v>
      </c>
    </row>
    <row r="23" spans="1:11" ht="15.75" thickBot="1">
      <c r="A23" s="14"/>
      <c r="B23" s="109"/>
      <c r="C23" s="66" t="s">
        <v>1</v>
      </c>
      <c r="D23" s="67"/>
      <c r="E23" s="67"/>
      <c r="F23" s="67"/>
      <c r="G23" s="67"/>
      <c r="H23" s="67"/>
      <c r="I23" s="67"/>
      <c r="J23" s="68"/>
      <c r="K23" s="69"/>
    </row>
    <row r="24" spans="1:11" ht="9" customHeight="1">
      <c r="B24" s="112" t="s">
        <v>87</v>
      </c>
      <c r="C24" s="112"/>
      <c r="D24" s="112"/>
      <c r="E24" s="112"/>
      <c r="F24" s="112"/>
      <c r="G24" s="112"/>
      <c r="H24" s="112"/>
      <c r="I24" s="112"/>
      <c r="J24" s="112"/>
      <c r="K24" s="112"/>
    </row>
    <row r="25" spans="1:11" ht="5.25" customHeight="1" thickBot="1">
      <c r="A25" s="14"/>
      <c r="B25" s="113"/>
      <c r="C25" s="113"/>
      <c r="D25" s="113"/>
      <c r="E25" s="113"/>
      <c r="F25" s="113"/>
      <c r="G25" s="113"/>
      <c r="H25" s="113"/>
      <c r="I25" s="113"/>
      <c r="J25" s="113"/>
      <c r="K25" s="113"/>
    </row>
    <row r="26" spans="1:11" ht="15.75" thickBot="1">
      <c r="A26" s="101" t="s">
        <v>68</v>
      </c>
      <c r="B26" s="16" t="s">
        <v>79</v>
      </c>
      <c r="C26" s="17"/>
      <c r="D26" s="18"/>
      <c r="E26" s="18"/>
      <c r="F26" s="18"/>
      <c r="G26" s="18"/>
      <c r="H26" s="18"/>
      <c r="I26" s="19"/>
      <c r="J26" s="20" t="s">
        <v>68</v>
      </c>
      <c r="K26" s="21"/>
    </row>
    <row r="27" spans="1:11" ht="15.75" thickBot="1">
      <c r="A27" s="101"/>
      <c r="B27" s="22" t="s">
        <v>70</v>
      </c>
      <c r="C27" s="23" t="s">
        <v>71</v>
      </c>
      <c r="D27" s="24">
        <f t="shared" ref="D27:I27" si="3">IF($D$4=D26,$D$10,0)+IF($E$4=D26,$E$10,0)+IF($F$4=D26,$F$10,0)+IF($G$4=D26,$G$10,0)+IF($H$4=D26,$H$10,0)+IF($I$4=D26,$I$10,0)+IF($J$4=D26,$J$10,0)</f>
        <v>0</v>
      </c>
      <c r="E27" s="24">
        <f t="shared" si="3"/>
        <v>0</v>
      </c>
      <c r="F27" s="24">
        <f t="shared" si="3"/>
        <v>0</v>
      </c>
      <c r="G27" s="24">
        <f t="shared" si="3"/>
        <v>0</v>
      </c>
      <c r="H27" s="24">
        <f t="shared" si="3"/>
        <v>0</v>
      </c>
      <c r="I27" s="25">
        <f t="shared" si="3"/>
        <v>0</v>
      </c>
      <c r="J27" s="26">
        <f>SUM(D27:I27)</f>
        <v>0</v>
      </c>
      <c r="K27" s="27"/>
    </row>
    <row r="28" spans="1:11" ht="15.75" thickBot="1">
      <c r="A28" s="101"/>
      <c r="B28" s="28" t="s">
        <v>72</v>
      </c>
      <c r="C28" s="29" t="s">
        <v>0</v>
      </c>
      <c r="D28" s="30">
        <f t="shared" ref="D28:I28" si="4">IF($D$4=D26,$D$11,0)+IF($E$4=D26,$E$11,0)+IF($F$4=D26,$F$11,0)+IF($G$4=D26,$G$11,0)+IF($H$4=D26,$H$11,0)+IF($I$4=D26,$I$11,0)+IF($J$4=D26,$J$11,0)</f>
        <v>0</v>
      </c>
      <c r="E28" s="30">
        <f t="shared" si="4"/>
        <v>0</v>
      </c>
      <c r="F28" s="30">
        <f t="shared" si="4"/>
        <v>0</v>
      </c>
      <c r="G28" s="30">
        <f t="shared" si="4"/>
        <v>0</v>
      </c>
      <c r="H28" s="30">
        <f t="shared" si="4"/>
        <v>0</v>
      </c>
      <c r="I28" s="30">
        <f t="shared" si="4"/>
        <v>0</v>
      </c>
      <c r="J28" s="31">
        <f>SUM(D28:I28)</f>
        <v>0</v>
      </c>
      <c r="K28" s="32"/>
    </row>
    <row r="29" spans="1:11" ht="15.75" thickBot="1">
      <c r="A29" s="101" t="s">
        <v>69</v>
      </c>
      <c r="B29" s="16" t="s">
        <v>79</v>
      </c>
      <c r="C29" s="17"/>
      <c r="D29" s="18"/>
      <c r="E29" s="18"/>
      <c r="F29" s="18"/>
      <c r="G29" s="18"/>
      <c r="H29" s="18"/>
      <c r="I29" s="19"/>
      <c r="J29" s="20" t="s">
        <v>69</v>
      </c>
      <c r="K29" s="21"/>
    </row>
    <row r="30" spans="1:11" ht="15.75" thickBot="1">
      <c r="A30" s="101"/>
      <c r="B30" s="22" t="s">
        <v>70</v>
      </c>
      <c r="C30" s="23" t="s">
        <v>71</v>
      </c>
      <c r="D30" s="24">
        <f>IF($D$12=D29,$D$18,0)+IF($E$12=D29,$E$18,0)+IF($F$12=D29,$F$18,0)+IF($G$12=D29,$G$18,0)+IF($H$12=D29,$H$18,0)+IF($I$12=D29,$I$18,0)+IF($J$12=D29,$J$18,0)</f>
        <v>0</v>
      </c>
      <c r="E30" s="24">
        <f t="shared" ref="E30:I30" si="5">IF($D$12=E29,$D$18,0)+IF($E$12=E29,$E$18,0)+IF($F$12=E29,$F$18,0)+IF($G$12=E29,$G$18,0)+IF($H$12=E29,$H$18,0)+IF($I$12=E29,$I$18,0)+IF($J$12=E29,$J$18,0)</f>
        <v>0</v>
      </c>
      <c r="F30" s="24">
        <f t="shared" si="5"/>
        <v>0</v>
      </c>
      <c r="G30" s="24">
        <f t="shared" si="5"/>
        <v>0</v>
      </c>
      <c r="H30" s="24">
        <f t="shared" si="5"/>
        <v>0</v>
      </c>
      <c r="I30" s="24">
        <f t="shared" si="5"/>
        <v>0</v>
      </c>
      <c r="J30" s="26">
        <f>SUM(D30:I30)</f>
        <v>0</v>
      </c>
      <c r="K30" s="27"/>
    </row>
    <row r="31" spans="1:11" ht="15.75" thickBot="1">
      <c r="A31" s="101"/>
      <c r="B31" s="28" t="s">
        <v>72</v>
      </c>
      <c r="C31" s="29" t="s">
        <v>0</v>
      </c>
      <c r="D31" s="30">
        <f t="shared" ref="D31:I31" si="6">IF($D$12=D29,$D$19,0)+IF($E$12=D29,$E$19,0)+IF($F$12=D29,$F$19,0)+IF($G$12=D29,$G$19,0)+IF($H$12=D29,$H$19,0)+IF($I$12=D29,$I$19,0)+IF($J$12=D29,$J$19,0)</f>
        <v>0</v>
      </c>
      <c r="E31" s="30">
        <f t="shared" si="6"/>
        <v>0</v>
      </c>
      <c r="F31" s="30">
        <f t="shared" si="6"/>
        <v>0</v>
      </c>
      <c r="G31" s="30">
        <f t="shared" si="6"/>
        <v>0</v>
      </c>
      <c r="H31" s="30">
        <f t="shared" si="6"/>
        <v>0</v>
      </c>
      <c r="I31" s="30">
        <f t="shared" si="6"/>
        <v>0</v>
      </c>
      <c r="J31" s="31">
        <f>SUM(D31:I31)</f>
        <v>0</v>
      </c>
      <c r="K31" s="33"/>
    </row>
    <row r="32" spans="1:11" ht="15.75" thickBot="1">
      <c r="A32" s="14"/>
      <c r="B32" s="34"/>
      <c r="C32" s="35"/>
      <c r="D32" s="36"/>
      <c r="E32" s="36"/>
      <c r="F32" s="36"/>
      <c r="G32" s="36"/>
      <c r="H32" s="36"/>
      <c r="I32" s="37"/>
      <c r="J32" s="38" t="s">
        <v>61</v>
      </c>
      <c r="K32" s="39" t="s">
        <v>82</v>
      </c>
    </row>
    <row r="33" spans="1:11">
      <c r="A33" s="14"/>
      <c r="B33" s="40" t="s">
        <v>80</v>
      </c>
      <c r="C33" s="41" t="s">
        <v>71</v>
      </c>
      <c r="D33" s="42">
        <f>SUM(D27+D30)</f>
        <v>0</v>
      </c>
      <c r="E33" s="42">
        <f t="shared" ref="E33:I33" si="7">SUM(E27+E30)</f>
        <v>0</v>
      </c>
      <c r="F33" s="42">
        <f t="shared" si="7"/>
        <v>0</v>
      </c>
      <c r="G33" s="42">
        <f t="shared" si="7"/>
        <v>0</v>
      </c>
      <c r="H33" s="42">
        <f t="shared" si="7"/>
        <v>0</v>
      </c>
      <c r="I33" s="43">
        <f t="shared" si="7"/>
        <v>0</v>
      </c>
      <c r="J33" s="44">
        <f>SUM(D33:I33)</f>
        <v>0</v>
      </c>
      <c r="K33" s="45">
        <f>J33</f>
        <v>0</v>
      </c>
    </row>
    <row r="34" spans="1:11" ht="15.75" thickBot="1">
      <c r="A34" s="14"/>
      <c r="B34" s="46" t="s">
        <v>81</v>
      </c>
      <c r="C34" s="47" t="s">
        <v>0</v>
      </c>
      <c r="D34" s="30">
        <f>D28+D31</f>
        <v>0</v>
      </c>
      <c r="E34" s="30">
        <f t="shared" ref="E34:I34" si="8">E28+E31</f>
        <v>0</v>
      </c>
      <c r="F34" s="30">
        <f t="shared" si="8"/>
        <v>0</v>
      </c>
      <c r="G34" s="30">
        <f t="shared" si="8"/>
        <v>0</v>
      </c>
      <c r="H34" s="30">
        <f t="shared" si="8"/>
        <v>0</v>
      </c>
      <c r="I34" s="48">
        <f t="shared" si="8"/>
        <v>0</v>
      </c>
      <c r="J34" s="49">
        <f>SUM(D34:I34)</f>
        <v>0</v>
      </c>
      <c r="K34" s="50">
        <f>J34</f>
        <v>0</v>
      </c>
    </row>
    <row r="36" spans="1:11">
      <c r="A36" s="70"/>
    </row>
    <row r="38" spans="1:11">
      <c r="A38" s="71"/>
    </row>
  </sheetData>
  <mergeCells count="12">
    <mergeCell ref="B20:B23"/>
    <mergeCell ref="B24:K25"/>
    <mergeCell ref="A26:A28"/>
    <mergeCell ref="A29:A31"/>
    <mergeCell ref="H1:K1"/>
    <mergeCell ref="A3:A11"/>
    <mergeCell ref="B3:C3"/>
    <mergeCell ref="B4:C4"/>
    <mergeCell ref="B5:B9"/>
    <mergeCell ref="A12:A19"/>
    <mergeCell ref="B12:C12"/>
    <mergeCell ref="B13:B17"/>
  </mergeCells>
  <dataValidations disablePrompts="1" count="2">
    <dataValidation type="list" allowBlank="1" showInputMessage="1" showErrorMessage="1" sqref="D4:J4">
      <formula1>$D$26:$I$26</formula1>
    </dataValidation>
    <dataValidation type="list" allowBlank="1" showInputMessage="1" showErrorMessage="1" sqref="D12:J12">
      <formula1>$D$29:$I$29</formula1>
    </dataValidation>
  </dataValidations>
  <printOptions horizontalCentered="1" verticalCentered="1"/>
  <pageMargins left="0.75000000000000011" right="0.75000000000000011" top="0.59055118110236227" bottom="0.60629921259842523" header="0.5" footer="0.5"/>
  <pageSetup paperSize="9" orientation="landscape" horizontalDpi="4294967292" verticalDpi="4294967292" r:id="rId1"/>
  <headerFooter>
    <oddHeader>&amp;C&amp;"Arial,Fett"Weekly training diary</oddHeader>
    <oddFooter>&amp;L&amp;"Arial,Standard"&amp;7Translated from: www.sportunterricht.ch/Theorie/trainingstagebuch.php</oddFooter>
  </headerFooter>
</worksheet>
</file>

<file path=xl/worksheets/sheet16.xml><?xml version="1.0" encoding="utf-8"?>
<worksheet xmlns="http://schemas.openxmlformats.org/spreadsheetml/2006/main" xmlns:r="http://schemas.openxmlformats.org/officeDocument/2006/relationships">
  <dimension ref="A1:K38"/>
  <sheetViews>
    <sheetView showGridLines="0" view="pageLayout" topLeftCell="A13" workbookViewId="0">
      <selection activeCell="E30" sqref="E30"/>
    </sheetView>
  </sheetViews>
  <sheetFormatPr baseColWidth="10" defaultColWidth="10.875" defaultRowHeight="15"/>
  <cols>
    <col min="1" max="1" width="3.25" style="11" customWidth="1"/>
    <col min="2" max="2" width="12.25" style="11" customWidth="1"/>
    <col min="3" max="3" width="13.125" style="11" bestFit="1" customWidth="1"/>
    <col min="4" max="10" width="11.625" style="11" customWidth="1"/>
    <col min="11" max="11" width="9.375" style="11" customWidth="1"/>
    <col min="12" max="16384" width="10.875" style="11"/>
  </cols>
  <sheetData>
    <row r="1" spans="1:11" ht="14.25" customHeight="1">
      <c r="A1" s="81" t="s">
        <v>67</v>
      </c>
      <c r="B1" s="14"/>
      <c r="C1" s="15"/>
      <c r="E1" s="15"/>
      <c r="F1" s="15"/>
      <c r="G1" s="15"/>
      <c r="H1" s="98" t="s">
        <v>97</v>
      </c>
      <c r="I1" s="98"/>
      <c r="J1" s="98"/>
      <c r="K1" s="98"/>
    </row>
    <row r="2" spans="1:11" ht="4.5" customHeight="1" thickBot="1">
      <c r="A2" s="72"/>
      <c r="B2" s="14"/>
      <c r="C2" s="15"/>
      <c r="E2" s="15"/>
      <c r="F2" s="15"/>
      <c r="G2" s="15"/>
      <c r="H2" s="72"/>
      <c r="J2" s="15"/>
      <c r="K2" s="14"/>
    </row>
    <row r="3" spans="1:11" ht="15.75" thickBot="1">
      <c r="A3" s="99" t="s">
        <v>68</v>
      </c>
      <c r="B3" s="102" t="s">
        <v>62</v>
      </c>
      <c r="C3" s="103"/>
      <c r="D3" s="51" t="s">
        <v>54</v>
      </c>
      <c r="E3" s="51" t="s">
        <v>55</v>
      </c>
      <c r="F3" s="51" t="s">
        <v>56</v>
      </c>
      <c r="G3" s="51" t="s">
        <v>57</v>
      </c>
      <c r="H3" s="51" t="s">
        <v>58</v>
      </c>
      <c r="I3" s="51" t="s">
        <v>59</v>
      </c>
      <c r="J3" s="52" t="s">
        <v>60</v>
      </c>
      <c r="K3" s="53" t="s">
        <v>61</v>
      </c>
    </row>
    <row r="4" spans="1:11" ht="15.75" thickBot="1">
      <c r="A4" s="100"/>
      <c r="B4" s="104" t="s">
        <v>88</v>
      </c>
      <c r="C4" s="105"/>
      <c r="D4" s="54"/>
      <c r="E4" s="54"/>
      <c r="F4" s="54"/>
      <c r="G4" s="54"/>
      <c r="H4" s="54"/>
      <c r="I4" s="54"/>
      <c r="J4" s="55"/>
      <c r="K4" s="56"/>
    </row>
    <row r="5" spans="1:11" ht="15.75" thickBot="1">
      <c r="A5" s="100"/>
      <c r="B5" s="106" t="s">
        <v>63</v>
      </c>
      <c r="C5" s="23" t="s">
        <v>73</v>
      </c>
      <c r="D5" s="57"/>
      <c r="E5" s="57"/>
      <c r="F5" s="57"/>
      <c r="G5" s="57"/>
      <c r="H5" s="57"/>
      <c r="I5" s="57"/>
      <c r="J5" s="58"/>
      <c r="K5" s="76">
        <f>COUNTA(D5:J5)</f>
        <v>0</v>
      </c>
    </row>
    <row r="6" spans="1:11" ht="15.75" thickBot="1">
      <c r="A6" s="100"/>
      <c r="B6" s="107"/>
      <c r="C6" s="23" t="s">
        <v>64</v>
      </c>
      <c r="D6" s="57"/>
      <c r="E6" s="57"/>
      <c r="F6" s="57"/>
      <c r="G6" s="57"/>
      <c r="H6" s="57"/>
      <c r="I6" s="57"/>
      <c r="J6" s="58"/>
      <c r="K6" s="76">
        <f t="shared" ref="K6:K9" si="0">COUNTA(D6:J6)</f>
        <v>0</v>
      </c>
    </row>
    <row r="7" spans="1:11" ht="15.75" thickBot="1">
      <c r="A7" s="100"/>
      <c r="B7" s="107"/>
      <c r="C7" s="23" t="s">
        <v>65</v>
      </c>
      <c r="D7" s="57"/>
      <c r="E7" s="57"/>
      <c r="F7" s="57"/>
      <c r="G7" s="57"/>
      <c r="H7" s="57"/>
      <c r="I7" s="57"/>
      <c r="J7" s="58"/>
      <c r="K7" s="76">
        <f t="shared" si="0"/>
        <v>0</v>
      </c>
    </row>
    <row r="8" spans="1:11" ht="15.75" thickBot="1">
      <c r="A8" s="100"/>
      <c r="B8" s="107"/>
      <c r="C8" s="23" t="s">
        <v>66</v>
      </c>
      <c r="D8" s="57"/>
      <c r="E8" s="57"/>
      <c r="F8" s="57"/>
      <c r="G8" s="57"/>
      <c r="H8" s="57"/>
      <c r="I8" s="57"/>
      <c r="J8" s="58"/>
      <c r="K8" s="76">
        <f t="shared" si="0"/>
        <v>0</v>
      </c>
    </row>
    <row r="9" spans="1:11" ht="15.75" thickBot="1">
      <c r="A9" s="100"/>
      <c r="B9" s="108"/>
      <c r="C9" s="23" t="s">
        <v>74</v>
      </c>
      <c r="D9" s="57"/>
      <c r="E9" s="57"/>
      <c r="F9" s="57"/>
      <c r="G9" s="57"/>
      <c r="H9" s="57"/>
      <c r="I9" s="57"/>
      <c r="J9" s="58"/>
      <c r="K9" s="77">
        <f t="shared" si="0"/>
        <v>0</v>
      </c>
    </row>
    <row r="10" spans="1:11" ht="15.75" thickBot="1">
      <c r="A10" s="100"/>
      <c r="B10" s="22" t="s">
        <v>70</v>
      </c>
      <c r="C10" s="23" t="s">
        <v>71</v>
      </c>
      <c r="D10" s="57"/>
      <c r="E10" s="57"/>
      <c r="F10" s="57"/>
      <c r="G10" s="57"/>
      <c r="H10" s="57"/>
      <c r="I10" s="57"/>
      <c r="J10" s="58"/>
      <c r="K10" s="76"/>
    </row>
    <row r="11" spans="1:11" ht="15.75" thickBot="1">
      <c r="A11" s="100"/>
      <c r="B11" s="28" t="s">
        <v>72</v>
      </c>
      <c r="C11" s="29" t="s">
        <v>0</v>
      </c>
      <c r="D11" s="59"/>
      <c r="E11" s="59"/>
      <c r="F11" s="59"/>
      <c r="G11" s="59"/>
      <c r="H11" s="59"/>
      <c r="I11" s="59"/>
      <c r="J11" s="60"/>
      <c r="K11" s="76"/>
    </row>
    <row r="12" spans="1:11" ht="15.75" thickBot="1">
      <c r="A12" s="99" t="s">
        <v>69</v>
      </c>
      <c r="B12" s="110" t="s">
        <v>88</v>
      </c>
      <c r="C12" s="111"/>
      <c r="D12" s="61"/>
      <c r="E12" s="61"/>
      <c r="F12" s="61"/>
      <c r="G12" s="61"/>
      <c r="H12" s="61"/>
      <c r="I12" s="61"/>
      <c r="J12" s="62"/>
      <c r="K12" s="78"/>
    </row>
    <row r="13" spans="1:11" ht="15.75" thickBot="1">
      <c r="A13" s="100"/>
      <c r="B13" s="106" t="s">
        <v>63</v>
      </c>
      <c r="C13" s="23" t="s">
        <v>73</v>
      </c>
      <c r="D13" s="57"/>
      <c r="E13" s="57"/>
      <c r="F13" s="57"/>
      <c r="G13" s="57"/>
      <c r="H13" s="57"/>
      <c r="I13" s="57"/>
      <c r="J13" s="58"/>
      <c r="K13" s="76">
        <f>COUNTA(D13:J13)</f>
        <v>0</v>
      </c>
    </row>
    <row r="14" spans="1:11" ht="15.75" thickBot="1">
      <c r="A14" s="100"/>
      <c r="B14" s="107"/>
      <c r="C14" s="23" t="s">
        <v>64</v>
      </c>
      <c r="D14" s="57"/>
      <c r="E14" s="57"/>
      <c r="F14" s="57"/>
      <c r="G14" s="57"/>
      <c r="H14" s="57"/>
      <c r="I14" s="57"/>
      <c r="J14" s="58"/>
      <c r="K14" s="76">
        <f t="shared" ref="K14:K17" si="1">COUNTA(D14:J14)</f>
        <v>0</v>
      </c>
    </row>
    <row r="15" spans="1:11" ht="15.75" thickBot="1">
      <c r="A15" s="100"/>
      <c r="B15" s="107"/>
      <c r="C15" s="23" t="s">
        <v>65</v>
      </c>
      <c r="D15" s="57"/>
      <c r="E15" s="57"/>
      <c r="F15" s="57"/>
      <c r="G15" s="57"/>
      <c r="H15" s="57"/>
      <c r="I15" s="57"/>
      <c r="J15" s="58"/>
      <c r="K15" s="76">
        <f t="shared" si="1"/>
        <v>0</v>
      </c>
    </row>
    <row r="16" spans="1:11" ht="15.75" thickBot="1">
      <c r="A16" s="100"/>
      <c r="B16" s="107"/>
      <c r="C16" s="23" t="s">
        <v>66</v>
      </c>
      <c r="D16" s="57"/>
      <c r="E16" s="57"/>
      <c r="F16" s="57"/>
      <c r="G16" s="57"/>
      <c r="H16" s="57"/>
      <c r="I16" s="57"/>
      <c r="J16" s="58"/>
      <c r="K16" s="76">
        <f t="shared" si="1"/>
        <v>0</v>
      </c>
    </row>
    <row r="17" spans="1:11" ht="15.75" thickBot="1">
      <c r="A17" s="100"/>
      <c r="B17" s="108"/>
      <c r="C17" s="23" t="s">
        <v>74</v>
      </c>
      <c r="D17" s="57"/>
      <c r="E17" s="57"/>
      <c r="F17" s="57"/>
      <c r="G17" s="57"/>
      <c r="H17" s="57"/>
      <c r="I17" s="57"/>
      <c r="J17" s="58"/>
      <c r="K17" s="77">
        <f t="shared" si="1"/>
        <v>0</v>
      </c>
    </row>
    <row r="18" spans="1:11" ht="15.75" thickBot="1">
      <c r="A18" s="100"/>
      <c r="B18" s="22" t="s">
        <v>70</v>
      </c>
      <c r="C18" s="23" t="s">
        <v>71</v>
      </c>
      <c r="D18" s="57"/>
      <c r="E18" s="57"/>
      <c r="F18" s="57"/>
      <c r="G18" s="57"/>
      <c r="H18" s="57"/>
      <c r="I18" s="57"/>
      <c r="J18" s="58"/>
      <c r="K18" s="76"/>
    </row>
    <row r="19" spans="1:11" ht="15.75" thickBot="1">
      <c r="A19" s="100"/>
      <c r="B19" s="46" t="s">
        <v>72</v>
      </c>
      <c r="C19" s="73" t="s">
        <v>0</v>
      </c>
      <c r="D19" s="74"/>
      <c r="E19" s="74"/>
      <c r="F19" s="74"/>
      <c r="G19" s="74"/>
      <c r="H19" s="74"/>
      <c r="I19" s="74"/>
      <c r="J19" s="75"/>
      <c r="K19" s="76"/>
    </row>
    <row r="20" spans="1:11">
      <c r="A20" s="14"/>
      <c r="B20" s="109" t="s">
        <v>75</v>
      </c>
      <c r="C20" s="63" t="s">
        <v>76</v>
      </c>
      <c r="D20" s="64"/>
      <c r="E20" s="64"/>
      <c r="F20" s="64"/>
      <c r="G20" s="64"/>
      <c r="H20" s="64"/>
      <c r="I20" s="64"/>
      <c r="J20" s="65"/>
      <c r="K20" s="79" t="e">
        <f>AVERAGE(D20:J20)</f>
        <v>#DIV/0!</v>
      </c>
    </row>
    <row r="21" spans="1:11">
      <c r="A21" s="14"/>
      <c r="B21" s="109"/>
      <c r="C21" s="66" t="s">
        <v>77</v>
      </c>
      <c r="D21" s="67"/>
      <c r="E21" s="67"/>
      <c r="F21" s="67"/>
      <c r="G21" s="67"/>
      <c r="H21" s="67"/>
      <c r="I21" s="67"/>
      <c r="J21" s="68"/>
      <c r="K21" s="80" t="e">
        <f t="shared" ref="K21:K22" si="2">AVERAGE(D21:J21)</f>
        <v>#DIV/0!</v>
      </c>
    </row>
    <row r="22" spans="1:11">
      <c r="A22" s="14"/>
      <c r="B22" s="109"/>
      <c r="C22" s="66" t="s">
        <v>78</v>
      </c>
      <c r="D22" s="67"/>
      <c r="E22" s="67"/>
      <c r="F22" s="67"/>
      <c r="G22" s="67"/>
      <c r="H22" s="67"/>
      <c r="I22" s="67"/>
      <c r="J22" s="68"/>
      <c r="K22" s="80" t="e">
        <f t="shared" si="2"/>
        <v>#DIV/0!</v>
      </c>
    </row>
    <row r="23" spans="1:11" ht="15.75" thickBot="1">
      <c r="A23" s="14"/>
      <c r="B23" s="109"/>
      <c r="C23" s="66" t="s">
        <v>1</v>
      </c>
      <c r="D23" s="67"/>
      <c r="E23" s="67"/>
      <c r="F23" s="67"/>
      <c r="G23" s="67"/>
      <c r="H23" s="67"/>
      <c r="I23" s="67"/>
      <c r="J23" s="68"/>
      <c r="K23" s="69"/>
    </row>
    <row r="24" spans="1:11" ht="9" customHeight="1">
      <c r="B24" s="112" t="s">
        <v>87</v>
      </c>
      <c r="C24" s="112"/>
      <c r="D24" s="112"/>
      <c r="E24" s="112"/>
      <c r="F24" s="112"/>
      <c r="G24" s="112"/>
      <c r="H24" s="112"/>
      <c r="I24" s="112"/>
      <c r="J24" s="112"/>
      <c r="K24" s="112"/>
    </row>
    <row r="25" spans="1:11" ht="5.25" customHeight="1" thickBot="1">
      <c r="A25" s="14"/>
      <c r="B25" s="113"/>
      <c r="C25" s="113"/>
      <c r="D25" s="113"/>
      <c r="E25" s="113"/>
      <c r="F25" s="113"/>
      <c r="G25" s="113"/>
      <c r="H25" s="113"/>
      <c r="I25" s="113"/>
      <c r="J25" s="113"/>
      <c r="K25" s="113"/>
    </row>
    <row r="26" spans="1:11" ht="15.75" thickBot="1">
      <c r="A26" s="101" t="s">
        <v>68</v>
      </c>
      <c r="B26" s="16" t="s">
        <v>79</v>
      </c>
      <c r="C26" s="17"/>
      <c r="D26" s="18"/>
      <c r="E26" s="18"/>
      <c r="F26" s="18"/>
      <c r="G26" s="18"/>
      <c r="H26" s="18"/>
      <c r="I26" s="19"/>
      <c r="J26" s="20" t="s">
        <v>68</v>
      </c>
      <c r="K26" s="21"/>
    </row>
    <row r="27" spans="1:11" ht="15.75" thickBot="1">
      <c r="A27" s="101"/>
      <c r="B27" s="22" t="s">
        <v>70</v>
      </c>
      <c r="C27" s="23" t="s">
        <v>71</v>
      </c>
      <c r="D27" s="24">
        <f t="shared" ref="D27:I27" si="3">IF($D$4=D26,$D$10,0)+IF($E$4=D26,$E$10,0)+IF($F$4=D26,$F$10,0)+IF($G$4=D26,$G$10,0)+IF($H$4=D26,$H$10,0)+IF($I$4=D26,$I$10,0)+IF($J$4=D26,$J$10,0)</f>
        <v>0</v>
      </c>
      <c r="E27" s="24">
        <f t="shared" si="3"/>
        <v>0</v>
      </c>
      <c r="F27" s="24">
        <f t="shared" si="3"/>
        <v>0</v>
      </c>
      <c r="G27" s="24">
        <f t="shared" si="3"/>
        <v>0</v>
      </c>
      <c r="H27" s="24">
        <f t="shared" si="3"/>
        <v>0</v>
      </c>
      <c r="I27" s="25">
        <f t="shared" si="3"/>
        <v>0</v>
      </c>
      <c r="J27" s="26">
        <f>SUM(D27:I27)</f>
        <v>0</v>
      </c>
      <c r="K27" s="27"/>
    </row>
    <row r="28" spans="1:11" ht="15.75" thickBot="1">
      <c r="A28" s="101"/>
      <c r="B28" s="28" t="s">
        <v>72</v>
      </c>
      <c r="C28" s="29" t="s">
        <v>0</v>
      </c>
      <c r="D28" s="30">
        <f t="shared" ref="D28:I28" si="4">IF($D$4=D26,$D$11,0)+IF($E$4=D26,$E$11,0)+IF($F$4=D26,$F$11,0)+IF($G$4=D26,$G$11,0)+IF($H$4=D26,$H$11,0)+IF($I$4=D26,$I$11,0)+IF($J$4=D26,$J$11,0)</f>
        <v>0</v>
      </c>
      <c r="E28" s="30">
        <f t="shared" si="4"/>
        <v>0</v>
      </c>
      <c r="F28" s="30">
        <f t="shared" si="4"/>
        <v>0</v>
      </c>
      <c r="G28" s="30">
        <f t="shared" si="4"/>
        <v>0</v>
      </c>
      <c r="H28" s="30">
        <f t="shared" si="4"/>
        <v>0</v>
      </c>
      <c r="I28" s="30">
        <f t="shared" si="4"/>
        <v>0</v>
      </c>
      <c r="J28" s="31">
        <f>SUM(D28:I28)</f>
        <v>0</v>
      </c>
      <c r="K28" s="32"/>
    </row>
    <row r="29" spans="1:11" ht="15.75" thickBot="1">
      <c r="A29" s="101" t="s">
        <v>69</v>
      </c>
      <c r="B29" s="16" t="s">
        <v>79</v>
      </c>
      <c r="C29" s="17"/>
      <c r="D29" s="18"/>
      <c r="E29" s="18"/>
      <c r="F29" s="18"/>
      <c r="G29" s="18"/>
      <c r="H29" s="18"/>
      <c r="I29" s="19"/>
      <c r="J29" s="20" t="s">
        <v>69</v>
      </c>
      <c r="K29" s="21"/>
    </row>
    <row r="30" spans="1:11" ht="15.75" thickBot="1">
      <c r="A30" s="101"/>
      <c r="B30" s="22" t="s">
        <v>70</v>
      </c>
      <c r="C30" s="23" t="s">
        <v>71</v>
      </c>
      <c r="D30" s="24">
        <f>IF($D$12=D29,$D$18,0)+IF($E$12=D29,$E$18,0)+IF($F$12=D29,$F$18,0)+IF($G$12=D29,$G$18,0)+IF($H$12=D29,$H$18,0)+IF($I$12=D29,$I$18,0)+IF($J$12=D29,$J$18,0)</f>
        <v>0</v>
      </c>
      <c r="E30" s="24">
        <f t="shared" ref="E30:I30" si="5">IF($D$12=E29,$D$18,0)+IF($E$12=E29,$E$18,0)+IF($F$12=E29,$F$18,0)+IF($G$12=E29,$G$18,0)+IF($H$12=E29,$H$18,0)+IF($I$12=E29,$I$18,0)+IF($J$12=E29,$J$18,0)</f>
        <v>0</v>
      </c>
      <c r="F30" s="24">
        <f t="shared" si="5"/>
        <v>0</v>
      </c>
      <c r="G30" s="24">
        <f t="shared" si="5"/>
        <v>0</v>
      </c>
      <c r="H30" s="24">
        <f t="shared" si="5"/>
        <v>0</v>
      </c>
      <c r="I30" s="24">
        <f t="shared" si="5"/>
        <v>0</v>
      </c>
      <c r="J30" s="26">
        <f>SUM(D30:I30)</f>
        <v>0</v>
      </c>
      <c r="K30" s="27"/>
    </row>
    <row r="31" spans="1:11" ht="15.75" thickBot="1">
      <c r="A31" s="101"/>
      <c r="B31" s="28" t="s">
        <v>72</v>
      </c>
      <c r="C31" s="29" t="s">
        <v>0</v>
      </c>
      <c r="D31" s="30">
        <f t="shared" ref="D31:I31" si="6">IF($D$12=D29,$D$19,0)+IF($E$12=D29,$E$19,0)+IF($F$12=D29,$F$19,0)+IF($G$12=D29,$G$19,0)+IF($H$12=D29,$H$19,0)+IF($I$12=D29,$I$19,0)+IF($J$12=D29,$J$19,0)</f>
        <v>0</v>
      </c>
      <c r="E31" s="30">
        <f t="shared" si="6"/>
        <v>0</v>
      </c>
      <c r="F31" s="30">
        <f t="shared" si="6"/>
        <v>0</v>
      </c>
      <c r="G31" s="30">
        <f t="shared" si="6"/>
        <v>0</v>
      </c>
      <c r="H31" s="30">
        <f t="shared" si="6"/>
        <v>0</v>
      </c>
      <c r="I31" s="30">
        <f t="shared" si="6"/>
        <v>0</v>
      </c>
      <c r="J31" s="31">
        <f>SUM(D31:I31)</f>
        <v>0</v>
      </c>
      <c r="K31" s="33"/>
    </row>
    <row r="32" spans="1:11" ht="15.75" thickBot="1">
      <c r="A32" s="14"/>
      <c r="B32" s="34"/>
      <c r="C32" s="35"/>
      <c r="D32" s="36"/>
      <c r="E32" s="36"/>
      <c r="F32" s="36"/>
      <c r="G32" s="36"/>
      <c r="H32" s="36"/>
      <c r="I32" s="37"/>
      <c r="J32" s="38" t="s">
        <v>61</v>
      </c>
      <c r="K32" s="39" t="s">
        <v>82</v>
      </c>
    </row>
    <row r="33" spans="1:11">
      <c r="A33" s="14"/>
      <c r="B33" s="40" t="s">
        <v>80</v>
      </c>
      <c r="C33" s="41" t="s">
        <v>71</v>
      </c>
      <c r="D33" s="42">
        <f>SUM(D27+D30)</f>
        <v>0</v>
      </c>
      <c r="E33" s="42">
        <f t="shared" ref="E33:I33" si="7">SUM(E27+E30)</f>
        <v>0</v>
      </c>
      <c r="F33" s="42">
        <f t="shared" si="7"/>
        <v>0</v>
      </c>
      <c r="G33" s="42">
        <f t="shared" si="7"/>
        <v>0</v>
      </c>
      <c r="H33" s="42">
        <f t="shared" si="7"/>
        <v>0</v>
      </c>
      <c r="I33" s="43">
        <f t="shared" si="7"/>
        <v>0</v>
      </c>
      <c r="J33" s="44">
        <f>SUM(D33:I33)</f>
        <v>0</v>
      </c>
      <c r="K33" s="45">
        <f>J33</f>
        <v>0</v>
      </c>
    </row>
    <row r="34" spans="1:11" ht="15.75" thickBot="1">
      <c r="A34" s="14"/>
      <c r="B34" s="46" t="s">
        <v>81</v>
      </c>
      <c r="C34" s="47" t="s">
        <v>0</v>
      </c>
      <c r="D34" s="30">
        <f>D28+D31</f>
        <v>0</v>
      </c>
      <c r="E34" s="30">
        <f t="shared" ref="E34:I34" si="8">E28+E31</f>
        <v>0</v>
      </c>
      <c r="F34" s="30">
        <f t="shared" si="8"/>
        <v>0</v>
      </c>
      <c r="G34" s="30">
        <f t="shared" si="8"/>
        <v>0</v>
      </c>
      <c r="H34" s="30">
        <f t="shared" si="8"/>
        <v>0</v>
      </c>
      <c r="I34" s="48">
        <f t="shared" si="8"/>
        <v>0</v>
      </c>
      <c r="J34" s="49">
        <f>SUM(D34:I34)</f>
        <v>0</v>
      </c>
      <c r="K34" s="50">
        <f>J34</f>
        <v>0</v>
      </c>
    </row>
    <row r="36" spans="1:11">
      <c r="A36" s="70"/>
    </row>
    <row r="38" spans="1:11">
      <c r="A38" s="71"/>
    </row>
  </sheetData>
  <mergeCells count="12">
    <mergeCell ref="B20:B23"/>
    <mergeCell ref="B24:K25"/>
    <mergeCell ref="A26:A28"/>
    <mergeCell ref="A29:A31"/>
    <mergeCell ref="H1:K1"/>
    <mergeCell ref="A3:A11"/>
    <mergeCell ref="B3:C3"/>
    <mergeCell ref="B4:C4"/>
    <mergeCell ref="B5:B9"/>
    <mergeCell ref="A12:A19"/>
    <mergeCell ref="B12:C12"/>
    <mergeCell ref="B13:B17"/>
  </mergeCells>
  <dataValidations disablePrompts="1" count="2">
    <dataValidation type="list" allowBlank="1" showInputMessage="1" showErrorMessage="1" sqref="D12:J12">
      <formula1>$D$29:$I$29</formula1>
    </dataValidation>
    <dataValidation type="list" allowBlank="1" showInputMessage="1" showErrorMessage="1" sqref="D4:J4">
      <formula1>$D$26:$I$26</formula1>
    </dataValidation>
  </dataValidations>
  <printOptions horizontalCentered="1" verticalCentered="1"/>
  <pageMargins left="0.75000000000000011" right="0.75000000000000011" top="0.59055118110236227" bottom="0.60629921259842523" header="0.5" footer="0.5"/>
  <pageSetup paperSize="9" orientation="landscape" horizontalDpi="4294967292" verticalDpi="4294967292" r:id="rId1"/>
  <headerFooter>
    <oddHeader>&amp;C&amp;"Arial,Fett"Weekly training diary</oddHeader>
    <oddFooter>&amp;L&amp;"Arial,Standard"&amp;7Translated from: www.sportunterricht.ch/Theorie/trainingstagebuch.php</oddFooter>
  </headerFooter>
</worksheet>
</file>

<file path=xl/worksheets/sheet17.xml><?xml version="1.0" encoding="utf-8"?>
<worksheet xmlns="http://schemas.openxmlformats.org/spreadsheetml/2006/main" xmlns:r="http://schemas.openxmlformats.org/officeDocument/2006/relationships">
  <dimension ref="A1:K38"/>
  <sheetViews>
    <sheetView showGridLines="0" view="pageLayout" topLeftCell="A13" workbookViewId="0">
      <selection activeCell="E30" sqref="E30"/>
    </sheetView>
  </sheetViews>
  <sheetFormatPr baseColWidth="10" defaultColWidth="10.875" defaultRowHeight="15"/>
  <cols>
    <col min="1" max="1" width="3.25" style="11" customWidth="1"/>
    <col min="2" max="2" width="12.25" style="11" customWidth="1"/>
    <col min="3" max="3" width="13.125" style="11" bestFit="1" customWidth="1"/>
    <col min="4" max="10" width="11.625" style="11" customWidth="1"/>
    <col min="11" max="11" width="9.375" style="11" customWidth="1"/>
    <col min="12" max="16384" width="10.875" style="11"/>
  </cols>
  <sheetData>
    <row r="1" spans="1:11" ht="14.25" customHeight="1">
      <c r="A1" s="81" t="s">
        <v>67</v>
      </c>
      <c r="B1" s="14"/>
      <c r="C1" s="15"/>
      <c r="E1" s="15"/>
      <c r="F1" s="15"/>
      <c r="G1" s="15"/>
      <c r="H1" s="98" t="s">
        <v>97</v>
      </c>
      <c r="I1" s="98"/>
      <c r="J1" s="98"/>
      <c r="K1" s="98"/>
    </row>
    <row r="2" spans="1:11" ht="4.5" customHeight="1" thickBot="1">
      <c r="A2" s="72"/>
      <c r="B2" s="14"/>
      <c r="C2" s="15"/>
      <c r="E2" s="15"/>
      <c r="F2" s="15"/>
      <c r="G2" s="15"/>
      <c r="H2" s="72"/>
      <c r="J2" s="15"/>
      <c r="K2" s="14"/>
    </row>
    <row r="3" spans="1:11" ht="15.75" thickBot="1">
      <c r="A3" s="99" t="s">
        <v>68</v>
      </c>
      <c r="B3" s="102" t="s">
        <v>62</v>
      </c>
      <c r="C3" s="103"/>
      <c r="D3" s="51" t="s">
        <v>54</v>
      </c>
      <c r="E3" s="51" t="s">
        <v>55</v>
      </c>
      <c r="F3" s="51" t="s">
        <v>56</v>
      </c>
      <c r="G3" s="51" t="s">
        <v>57</v>
      </c>
      <c r="H3" s="51" t="s">
        <v>58</v>
      </c>
      <c r="I3" s="51" t="s">
        <v>59</v>
      </c>
      <c r="J3" s="52" t="s">
        <v>60</v>
      </c>
      <c r="K3" s="53" t="s">
        <v>61</v>
      </c>
    </row>
    <row r="4" spans="1:11" ht="15.75" thickBot="1">
      <c r="A4" s="100"/>
      <c r="B4" s="104" t="s">
        <v>88</v>
      </c>
      <c r="C4" s="105"/>
      <c r="D4" s="54"/>
      <c r="E4" s="54"/>
      <c r="F4" s="54"/>
      <c r="G4" s="54"/>
      <c r="H4" s="54"/>
      <c r="I4" s="54"/>
      <c r="J4" s="55"/>
      <c r="K4" s="56"/>
    </row>
    <row r="5" spans="1:11" ht="15.75" thickBot="1">
      <c r="A5" s="100"/>
      <c r="B5" s="106" t="s">
        <v>63</v>
      </c>
      <c r="C5" s="23" t="s">
        <v>73</v>
      </c>
      <c r="D5" s="57"/>
      <c r="E5" s="57"/>
      <c r="F5" s="57"/>
      <c r="G5" s="57"/>
      <c r="H5" s="57"/>
      <c r="I5" s="57"/>
      <c r="J5" s="58"/>
      <c r="K5" s="76">
        <f>COUNTA(D5:J5)</f>
        <v>0</v>
      </c>
    </row>
    <row r="6" spans="1:11" ht="15.75" thickBot="1">
      <c r="A6" s="100"/>
      <c r="B6" s="107"/>
      <c r="C6" s="23" t="s">
        <v>64</v>
      </c>
      <c r="D6" s="57"/>
      <c r="E6" s="57"/>
      <c r="F6" s="57"/>
      <c r="G6" s="57"/>
      <c r="H6" s="57"/>
      <c r="I6" s="57"/>
      <c r="J6" s="58"/>
      <c r="K6" s="76">
        <f t="shared" ref="K6:K9" si="0">COUNTA(D6:J6)</f>
        <v>0</v>
      </c>
    </row>
    <row r="7" spans="1:11" ht="15.75" thickBot="1">
      <c r="A7" s="100"/>
      <c r="B7" s="107"/>
      <c r="C7" s="23" t="s">
        <v>65</v>
      </c>
      <c r="D7" s="57"/>
      <c r="E7" s="57"/>
      <c r="F7" s="57"/>
      <c r="G7" s="57"/>
      <c r="H7" s="57"/>
      <c r="I7" s="57"/>
      <c r="J7" s="58"/>
      <c r="K7" s="76">
        <f t="shared" si="0"/>
        <v>0</v>
      </c>
    </row>
    <row r="8" spans="1:11" ht="15.75" thickBot="1">
      <c r="A8" s="100"/>
      <c r="B8" s="107"/>
      <c r="C8" s="23" t="s">
        <v>66</v>
      </c>
      <c r="D8" s="57"/>
      <c r="E8" s="57"/>
      <c r="F8" s="57"/>
      <c r="G8" s="57"/>
      <c r="H8" s="57"/>
      <c r="I8" s="57"/>
      <c r="J8" s="58"/>
      <c r="K8" s="76">
        <f t="shared" si="0"/>
        <v>0</v>
      </c>
    </row>
    <row r="9" spans="1:11" ht="15.75" thickBot="1">
      <c r="A9" s="100"/>
      <c r="B9" s="108"/>
      <c r="C9" s="23" t="s">
        <v>74</v>
      </c>
      <c r="D9" s="57"/>
      <c r="E9" s="57"/>
      <c r="F9" s="57"/>
      <c r="G9" s="57"/>
      <c r="H9" s="57"/>
      <c r="I9" s="57"/>
      <c r="J9" s="58"/>
      <c r="K9" s="77">
        <f t="shared" si="0"/>
        <v>0</v>
      </c>
    </row>
    <row r="10" spans="1:11" ht="15.75" thickBot="1">
      <c r="A10" s="100"/>
      <c r="B10" s="22" t="s">
        <v>70</v>
      </c>
      <c r="C10" s="23" t="s">
        <v>71</v>
      </c>
      <c r="D10" s="57"/>
      <c r="E10" s="57"/>
      <c r="F10" s="57"/>
      <c r="G10" s="57"/>
      <c r="H10" s="57"/>
      <c r="I10" s="57"/>
      <c r="J10" s="58"/>
      <c r="K10" s="76"/>
    </row>
    <row r="11" spans="1:11" ht="15.75" thickBot="1">
      <c r="A11" s="100"/>
      <c r="B11" s="28" t="s">
        <v>72</v>
      </c>
      <c r="C11" s="29" t="s">
        <v>0</v>
      </c>
      <c r="D11" s="59"/>
      <c r="E11" s="59"/>
      <c r="F11" s="59"/>
      <c r="G11" s="59"/>
      <c r="H11" s="59"/>
      <c r="I11" s="59"/>
      <c r="J11" s="60"/>
      <c r="K11" s="76"/>
    </row>
    <row r="12" spans="1:11" ht="15.75" thickBot="1">
      <c r="A12" s="99" t="s">
        <v>69</v>
      </c>
      <c r="B12" s="110" t="s">
        <v>88</v>
      </c>
      <c r="C12" s="111"/>
      <c r="D12" s="61"/>
      <c r="E12" s="61"/>
      <c r="F12" s="61"/>
      <c r="G12" s="61"/>
      <c r="H12" s="61"/>
      <c r="I12" s="61"/>
      <c r="J12" s="62"/>
      <c r="K12" s="78"/>
    </row>
    <row r="13" spans="1:11" ht="15.75" thickBot="1">
      <c r="A13" s="100"/>
      <c r="B13" s="106" t="s">
        <v>63</v>
      </c>
      <c r="C13" s="23" t="s">
        <v>73</v>
      </c>
      <c r="D13" s="57"/>
      <c r="E13" s="57"/>
      <c r="F13" s="57"/>
      <c r="G13" s="57"/>
      <c r="H13" s="57"/>
      <c r="I13" s="57"/>
      <c r="J13" s="58"/>
      <c r="K13" s="76">
        <f>COUNTA(D13:J13)</f>
        <v>0</v>
      </c>
    </row>
    <row r="14" spans="1:11" ht="15.75" thickBot="1">
      <c r="A14" s="100"/>
      <c r="B14" s="107"/>
      <c r="C14" s="23" t="s">
        <v>64</v>
      </c>
      <c r="D14" s="57"/>
      <c r="E14" s="57"/>
      <c r="F14" s="57"/>
      <c r="G14" s="57"/>
      <c r="H14" s="57"/>
      <c r="I14" s="57"/>
      <c r="J14" s="58"/>
      <c r="K14" s="76">
        <f t="shared" ref="K14:K17" si="1">COUNTA(D14:J14)</f>
        <v>0</v>
      </c>
    </row>
    <row r="15" spans="1:11" ht="15.75" thickBot="1">
      <c r="A15" s="100"/>
      <c r="B15" s="107"/>
      <c r="C15" s="23" t="s">
        <v>65</v>
      </c>
      <c r="D15" s="57"/>
      <c r="E15" s="57"/>
      <c r="F15" s="57"/>
      <c r="G15" s="57"/>
      <c r="H15" s="57"/>
      <c r="I15" s="57"/>
      <c r="J15" s="58"/>
      <c r="K15" s="76">
        <f t="shared" si="1"/>
        <v>0</v>
      </c>
    </row>
    <row r="16" spans="1:11" ht="15.75" thickBot="1">
      <c r="A16" s="100"/>
      <c r="B16" s="107"/>
      <c r="C16" s="23" t="s">
        <v>66</v>
      </c>
      <c r="D16" s="57"/>
      <c r="E16" s="57"/>
      <c r="F16" s="57"/>
      <c r="G16" s="57"/>
      <c r="H16" s="57"/>
      <c r="I16" s="57"/>
      <c r="J16" s="58"/>
      <c r="K16" s="76">
        <f t="shared" si="1"/>
        <v>0</v>
      </c>
    </row>
    <row r="17" spans="1:11" ht="15.75" thickBot="1">
      <c r="A17" s="100"/>
      <c r="B17" s="108"/>
      <c r="C17" s="23" t="s">
        <v>74</v>
      </c>
      <c r="D17" s="57"/>
      <c r="E17" s="57"/>
      <c r="F17" s="57"/>
      <c r="G17" s="57"/>
      <c r="H17" s="57"/>
      <c r="I17" s="57"/>
      <c r="J17" s="58"/>
      <c r="K17" s="77">
        <f t="shared" si="1"/>
        <v>0</v>
      </c>
    </row>
    <row r="18" spans="1:11" ht="15.75" thickBot="1">
      <c r="A18" s="100"/>
      <c r="B18" s="22" t="s">
        <v>70</v>
      </c>
      <c r="C18" s="23" t="s">
        <v>71</v>
      </c>
      <c r="D18" s="57"/>
      <c r="E18" s="57"/>
      <c r="F18" s="57"/>
      <c r="G18" s="57"/>
      <c r="H18" s="57"/>
      <c r="I18" s="57"/>
      <c r="J18" s="58"/>
      <c r="K18" s="76"/>
    </row>
    <row r="19" spans="1:11" ht="15.75" thickBot="1">
      <c r="A19" s="100"/>
      <c r="B19" s="46" t="s">
        <v>72</v>
      </c>
      <c r="C19" s="73" t="s">
        <v>0</v>
      </c>
      <c r="D19" s="74"/>
      <c r="E19" s="74"/>
      <c r="F19" s="74"/>
      <c r="G19" s="74"/>
      <c r="H19" s="74"/>
      <c r="I19" s="74"/>
      <c r="J19" s="75"/>
      <c r="K19" s="76"/>
    </row>
    <row r="20" spans="1:11">
      <c r="A20" s="14"/>
      <c r="B20" s="109" t="s">
        <v>75</v>
      </c>
      <c r="C20" s="63" t="s">
        <v>76</v>
      </c>
      <c r="D20" s="64"/>
      <c r="E20" s="64"/>
      <c r="F20" s="64"/>
      <c r="G20" s="64"/>
      <c r="H20" s="64"/>
      <c r="I20" s="64"/>
      <c r="J20" s="65"/>
      <c r="K20" s="79" t="e">
        <f>AVERAGE(D20:J20)</f>
        <v>#DIV/0!</v>
      </c>
    </row>
    <row r="21" spans="1:11">
      <c r="A21" s="14"/>
      <c r="B21" s="109"/>
      <c r="C21" s="66" t="s">
        <v>77</v>
      </c>
      <c r="D21" s="67"/>
      <c r="E21" s="67"/>
      <c r="F21" s="67"/>
      <c r="G21" s="67"/>
      <c r="H21" s="67"/>
      <c r="I21" s="67"/>
      <c r="J21" s="68"/>
      <c r="K21" s="80" t="e">
        <f t="shared" ref="K21:K22" si="2">AVERAGE(D21:J21)</f>
        <v>#DIV/0!</v>
      </c>
    </row>
    <row r="22" spans="1:11">
      <c r="A22" s="14"/>
      <c r="B22" s="109"/>
      <c r="C22" s="66" t="s">
        <v>78</v>
      </c>
      <c r="D22" s="67"/>
      <c r="E22" s="67"/>
      <c r="F22" s="67"/>
      <c r="G22" s="67"/>
      <c r="H22" s="67"/>
      <c r="I22" s="67"/>
      <c r="J22" s="68"/>
      <c r="K22" s="80" t="e">
        <f t="shared" si="2"/>
        <v>#DIV/0!</v>
      </c>
    </row>
    <row r="23" spans="1:11" ht="15.75" thickBot="1">
      <c r="A23" s="14"/>
      <c r="B23" s="109"/>
      <c r="C23" s="66" t="s">
        <v>1</v>
      </c>
      <c r="D23" s="67"/>
      <c r="E23" s="67"/>
      <c r="F23" s="67"/>
      <c r="G23" s="67"/>
      <c r="H23" s="67"/>
      <c r="I23" s="67"/>
      <c r="J23" s="68"/>
      <c r="K23" s="69"/>
    </row>
    <row r="24" spans="1:11" ht="9" customHeight="1">
      <c r="B24" s="112" t="s">
        <v>87</v>
      </c>
      <c r="C24" s="112"/>
      <c r="D24" s="112"/>
      <c r="E24" s="112"/>
      <c r="F24" s="112"/>
      <c r="G24" s="112"/>
      <c r="H24" s="112"/>
      <c r="I24" s="112"/>
      <c r="J24" s="112"/>
      <c r="K24" s="112"/>
    </row>
    <row r="25" spans="1:11" ht="5.25" customHeight="1" thickBot="1">
      <c r="A25" s="14"/>
      <c r="B25" s="113"/>
      <c r="C25" s="113"/>
      <c r="D25" s="113"/>
      <c r="E25" s="113"/>
      <c r="F25" s="113"/>
      <c r="G25" s="113"/>
      <c r="H25" s="113"/>
      <c r="I25" s="113"/>
      <c r="J25" s="113"/>
      <c r="K25" s="113"/>
    </row>
    <row r="26" spans="1:11" ht="15.75" thickBot="1">
      <c r="A26" s="101" t="s">
        <v>68</v>
      </c>
      <c r="B26" s="16" t="s">
        <v>79</v>
      </c>
      <c r="C26" s="17"/>
      <c r="D26" s="18"/>
      <c r="E26" s="18"/>
      <c r="F26" s="18"/>
      <c r="G26" s="18"/>
      <c r="H26" s="18"/>
      <c r="I26" s="19"/>
      <c r="J26" s="20" t="s">
        <v>68</v>
      </c>
      <c r="K26" s="21"/>
    </row>
    <row r="27" spans="1:11" ht="15.75" thickBot="1">
      <c r="A27" s="101"/>
      <c r="B27" s="22" t="s">
        <v>70</v>
      </c>
      <c r="C27" s="23" t="s">
        <v>71</v>
      </c>
      <c r="D27" s="24">
        <f t="shared" ref="D27:I27" si="3">IF($D$4=D26,$D$10,0)+IF($E$4=D26,$E$10,0)+IF($F$4=D26,$F$10,0)+IF($G$4=D26,$G$10,0)+IF($H$4=D26,$H$10,0)+IF($I$4=D26,$I$10,0)+IF($J$4=D26,$J$10,0)</f>
        <v>0</v>
      </c>
      <c r="E27" s="24">
        <f t="shared" si="3"/>
        <v>0</v>
      </c>
      <c r="F27" s="24">
        <f t="shared" si="3"/>
        <v>0</v>
      </c>
      <c r="G27" s="24">
        <f t="shared" si="3"/>
        <v>0</v>
      </c>
      <c r="H27" s="24">
        <f t="shared" si="3"/>
        <v>0</v>
      </c>
      <c r="I27" s="25">
        <f t="shared" si="3"/>
        <v>0</v>
      </c>
      <c r="J27" s="26">
        <f>SUM(D27:I27)</f>
        <v>0</v>
      </c>
      <c r="K27" s="27"/>
    </row>
    <row r="28" spans="1:11" ht="15.75" thickBot="1">
      <c r="A28" s="101"/>
      <c r="B28" s="28" t="s">
        <v>72</v>
      </c>
      <c r="C28" s="29" t="s">
        <v>0</v>
      </c>
      <c r="D28" s="30">
        <f t="shared" ref="D28:I28" si="4">IF($D$4=D26,$D$11,0)+IF($E$4=D26,$E$11,0)+IF($F$4=D26,$F$11,0)+IF($G$4=D26,$G$11,0)+IF($H$4=D26,$H$11,0)+IF($I$4=D26,$I$11,0)+IF($J$4=D26,$J$11,0)</f>
        <v>0</v>
      </c>
      <c r="E28" s="30">
        <f t="shared" si="4"/>
        <v>0</v>
      </c>
      <c r="F28" s="30">
        <f t="shared" si="4"/>
        <v>0</v>
      </c>
      <c r="G28" s="30">
        <f t="shared" si="4"/>
        <v>0</v>
      </c>
      <c r="H28" s="30">
        <f t="shared" si="4"/>
        <v>0</v>
      </c>
      <c r="I28" s="30">
        <f t="shared" si="4"/>
        <v>0</v>
      </c>
      <c r="J28" s="31">
        <f>SUM(D28:I28)</f>
        <v>0</v>
      </c>
      <c r="K28" s="32"/>
    </row>
    <row r="29" spans="1:11" ht="15.75" thickBot="1">
      <c r="A29" s="101" t="s">
        <v>69</v>
      </c>
      <c r="B29" s="16" t="s">
        <v>79</v>
      </c>
      <c r="C29" s="17"/>
      <c r="D29" s="18"/>
      <c r="E29" s="18"/>
      <c r="F29" s="18"/>
      <c r="G29" s="18"/>
      <c r="H29" s="18"/>
      <c r="I29" s="19"/>
      <c r="J29" s="20" t="s">
        <v>69</v>
      </c>
      <c r="K29" s="21"/>
    </row>
    <row r="30" spans="1:11" ht="15.75" thickBot="1">
      <c r="A30" s="101"/>
      <c r="B30" s="22" t="s">
        <v>70</v>
      </c>
      <c r="C30" s="23" t="s">
        <v>71</v>
      </c>
      <c r="D30" s="24">
        <f>IF($D$12=D29,$D$18,0)+IF($E$12=D29,$E$18,0)+IF($F$12=D29,$F$18,0)+IF($G$12=D29,$G$18,0)+IF($H$12=D29,$H$18,0)+IF($I$12=D29,$I$18,0)+IF($J$12=D29,$J$18,0)</f>
        <v>0</v>
      </c>
      <c r="E30" s="24">
        <f t="shared" ref="E30:I30" si="5">IF($D$12=E29,$D$18,0)+IF($E$12=E29,$E$18,0)+IF($F$12=E29,$F$18,0)+IF($G$12=E29,$G$18,0)+IF($H$12=E29,$H$18,0)+IF($I$12=E29,$I$18,0)+IF($J$12=E29,$J$18,0)</f>
        <v>0</v>
      </c>
      <c r="F30" s="24">
        <f t="shared" si="5"/>
        <v>0</v>
      </c>
      <c r="G30" s="24">
        <f t="shared" si="5"/>
        <v>0</v>
      </c>
      <c r="H30" s="24">
        <f t="shared" si="5"/>
        <v>0</v>
      </c>
      <c r="I30" s="24">
        <f t="shared" si="5"/>
        <v>0</v>
      </c>
      <c r="J30" s="26">
        <f>SUM(D30:I30)</f>
        <v>0</v>
      </c>
      <c r="K30" s="27"/>
    </row>
    <row r="31" spans="1:11" ht="15.75" thickBot="1">
      <c r="A31" s="101"/>
      <c r="B31" s="28" t="s">
        <v>72</v>
      </c>
      <c r="C31" s="29" t="s">
        <v>0</v>
      </c>
      <c r="D31" s="30">
        <f t="shared" ref="D31:I31" si="6">IF($D$12=D29,$D$19,0)+IF($E$12=D29,$E$19,0)+IF($F$12=D29,$F$19,0)+IF($G$12=D29,$G$19,0)+IF($H$12=D29,$H$19,0)+IF($I$12=D29,$I$19,0)+IF($J$12=D29,$J$19,0)</f>
        <v>0</v>
      </c>
      <c r="E31" s="30">
        <f t="shared" si="6"/>
        <v>0</v>
      </c>
      <c r="F31" s="30">
        <f t="shared" si="6"/>
        <v>0</v>
      </c>
      <c r="G31" s="30">
        <f t="shared" si="6"/>
        <v>0</v>
      </c>
      <c r="H31" s="30">
        <f t="shared" si="6"/>
        <v>0</v>
      </c>
      <c r="I31" s="30">
        <f t="shared" si="6"/>
        <v>0</v>
      </c>
      <c r="J31" s="31">
        <f>SUM(D31:I31)</f>
        <v>0</v>
      </c>
      <c r="K31" s="33"/>
    </row>
    <row r="32" spans="1:11" ht="15.75" thickBot="1">
      <c r="A32" s="14"/>
      <c r="B32" s="34"/>
      <c r="C32" s="35"/>
      <c r="D32" s="36"/>
      <c r="E32" s="36"/>
      <c r="F32" s="36"/>
      <c r="G32" s="36"/>
      <c r="H32" s="36"/>
      <c r="I32" s="37"/>
      <c r="J32" s="38" t="s">
        <v>61</v>
      </c>
      <c r="K32" s="39" t="s">
        <v>82</v>
      </c>
    </row>
    <row r="33" spans="1:11">
      <c r="A33" s="14"/>
      <c r="B33" s="40" t="s">
        <v>80</v>
      </c>
      <c r="C33" s="41" t="s">
        <v>71</v>
      </c>
      <c r="D33" s="42">
        <f>SUM(D27+D30)</f>
        <v>0</v>
      </c>
      <c r="E33" s="42">
        <f t="shared" ref="E33:I33" si="7">SUM(E27+E30)</f>
        <v>0</v>
      </c>
      <c r="F33" s="42">
        <f t="shared" si="7"/>
        <v>0</v>
      </c>
      <c r="G33" s="42">
        <f t="shared" si="7"/>
        <v>0</v>
      </c>
      <c r="H33" s="42">
        <f t="shared" si="7"/>
        <v>0</v>
      </c>
      <c r="I33" s="43">
        <f t="shared" si="7"/>
        <v>0</v>
      </c>
      <c r="J33" s="44">
        <f>SUM(D33:I33)</f>
        <v>0</v>
      </c>
      <c r="K33" s="45">
        <f>J33</f>
        <v>0</v>
      </c>
    </row>
    <row r="34" spans="1:11" ht="15.75" thickBot="1">
      <c r="A34" s="14"/>
      <c r="B34" s="46" t="s">
        <v>81</v>
      </c>
      <c r="C34" s="47" t="s">
        <v>0</v>
      </c>
      <c r="D34" s="30">
        <f>D28+D31</f>
        <v>0</v>
      </c>
      <c r="E34" s="30">
        <f t="shared" ref="E34:I34" si="8">E28+E31</f>
        <v>0</v>
      </c>
      <c r="F34" s="30">
        <f t="shared" si="8"/>
        <v>0</v>
      </c>
      <c r="G34" s="30">
        <f t="shared" si="8"/>
        <v>0</v>
      </c>
      <c r="H34" s="30">
        <f t="shared" si="8"/>
        <v>0</v>
      </c>
      <c r="I34" s="48">
        <f t="shared" si="8"/>
        <v>0</v>
      </c>
      <c r="J34" s="49">
        <f>SUM(D34:I34)</f>
        <v>0</v>
      </c>
      <c r="K34" s="50">
        <f>J34</f>
        <v>0</v>
      </c>
    </row>
    <row r="36" spans="1:11">
      <c r="A36" s="70"/>
    </row>
    <row r="38" spans="1:11">
      <c r="A38" s="71"/>
    </row>
  </sheetData>
  <mergeCells count="12">
    <mergeCell ref="B20:B23"/>
    <mergeCell ref="B24:K25"/>
    <mergeCell ref="A26:A28"/>
    <mergeCell ref="A29:A31"/>
    <mergeCell ref="H1:K1"/>
    <mergeCell ref="A3:A11"/>
    <mergeCell ref="B3:C3"/>
    <mergeCell ref="B4:C4"/>
    <mergeCell ref="B5:B9"/>
    <mergeCell ref="A12:A19"/>
    <mergeCell ref="B12:C12"/>
    <mergeCell ref="B13:B17"/>
  </mergeCells>
  <dataValidations disablePrompts="1" count="2">
    <dataValidation type="list" allowBlank="1" showInputMessage="1" showErrorMessage="1" sqref="D12:J12">
      <formula1>$D$29:$I$29</formula1>
    </dataValidation>
    <dataValidation type="list" allowBlank="1" showInputMessage="1" showErrorMessage="1" sqref="D4:J4">
      <formula1>$D$26:$I$26</formula1>
    </dataValidation>
  </dataValidations>
  <printOptions horizontalCentered="1" verticalCentered="1"/>
  <pageMargins left="0.75000000000000011" right="0.75000000000000011" top="0.59055118110236227" bottom="0.60629921259842523" header="0.5" footer="0.5"/>
  <pageSetup paperSize="9" orientation="landscape" horizontalDpi="4294967292" verticalDpi="4294967292" r:id="rId1"/>
  <headerFooter>
    <oddHeader>&amp;C&amp;"Arial,Fett"Weekly training diary</oddHeader>
    <oddFooter>&amp;L&amp;"Arial,Standard"&amp;7Translated from: www.sportunterricht.ch/Theorie/trainingstagebuch.php</oddFooter>
  </headerFooter>
</worksheet>
</file>

<file path=xl/worksheets/sheet18.xml><?xml version="1.0" encoding="utf-8"?>
<worksheet xmlns="http://schemas.openxmlformats.org/spreadsheetml/2006/main" xmlns:r="http://schemas.openxmlformats.org/officeDocument/2006/relationships">
  <dimension ref="A1:K38"/>
  <sheetViews>
    <sheetView showGridLines="0" view="pageLayout" topLeftCell="A13" workbookViewId="0">
      <selection activeCell="E30" sqref="E30"/>
    </sheetView>
  </sheetViews>
  <sheetFormatPr baseColWidth="10" defaultColWidth="10.875" defaultRowHeight="15"/>
  <cols>
    <col min="1" max="1" width="3.25" style="11" customWidth="1"/>
    <col min="2" max="2" width="12.25" style="11" customWidth="1"/>
    <col min="3" max="3" width="13.125" style="11" bestFit="1" customWidth="1"/>
    <col min="4" max="10" width="11.625" style="11" customWidth="1"/>
    <col min="11" max="11" width="9.375" style="11" customWidth="1"/>
    <col min="12" max="16384" width="10.875" style="11"/>
  </cols>
  <sheetData>
    <row r="1" spans="1:11" ht="14.25" customHeight="1">
      <c r="A1" s="81" t="s">
        <v>67</v>
      </c>
      <c r="B1" s="14"/>
      <c r="C1" s="15"/>
      <c r="E1" s="15"/>
      <c r="F1" s="15"/>
      <c r="G1" s="15"/>
      <c r="H1" s="98" t="s">
        <v>97</v>
      </c>
      <c r="I1" s="98"/>
      <c r="J1" s="98"/>
      <c r="K1" s="98"/>
    </row>
    <row r="2" spans="1:11" ht="4.5" customHeight="1" thickBot="1">
      <c r="A2" s="72"/>
      <c r="B2" s="14"/>
      <c r="C2" s="15"/>
      <c r="E2" s="15"/>
      <c r="F2" s="15"/>
      <c r="G2" s="15"/>
      <c r="H2" s="72"/>
      <c r="J2" s="15"/>
      <c r="K2" s="14"/>
    </row>
    <row r="3" spans="1:11" ht="15.75" thickBot="1">
      <c r="A3" s="99" t="s">
        <v>68</v>
      </c>
      <c r="B3" s="102" t="s">
        <v>62</v>
      </c>
      <c r="C3" s="103"/>
      <c r="D3" s="51" t="s">
        <v>54</v>
      </c>
      <c r="E3" s="51" t="s">
        <v>55</v>
      </c>
      <c r="F3" s="51" t="s">
        <v>56</v>
      </c>
      <c r="G3" s="51" t="s">
        <v>57</v>
      </c>
      <c r="H3" s="51" t="s">
        <v>58</v>
      </c>
      <c r="I3" s="51" t="s">
        <v>59</v>
      </c>
      <c r="J3" s="52" t="s">
        <v>60</v>
      </c>
      <c r="K3" s="53" t="s">
        <v>61</v>
      </c>
    </row>
    <row r="4" spans="1:11" ht="15.75" thickBot="1">
      <c r="A4" s="100"/>
      <c r="B4" s="104" t="s">
        <v>88</v>
      </c>
      <c r="C4" s="105"/>
      <c r="D4" s="54"/>
      <c r="E4" s="54"/>
      <c r="F4" s="54"/>
      <c r="G4" s="54"/>
      <c r="H4" s="54"/>
      <c r="I4" s="54"/>
      <c r="J4" s="55"/>
      <c r="K4" s="56"/>
    </row>
    <row r="5" spans="1:11" ht="15.75" thickBot="1">
      <c r="A5" s="100"/>
      <c r="B5" s="106" t="s">
        <v>63</v>
      </c>
      <c r="C5" s="23" t="s">
        <v>73</v>
      </c>
      <c r="D5" s="57"/>
      <c r="E5" s="57"/>
      <c r="F5" s="57"/>
      <c r="G5" s="57"/>
      <c r="H5" s="57"/>
      <c r="I5" s="57"/>
      <c r="J5" s="58"/>
      <c r="K5" s="76">
        <f>COUNTA(D5:J5)</f>
        <v>0</v>
      </c>
    </row>
    <row r="6" spans="1:11" ht="15.75" thickBot="1">
      <c r="A6" s="100"/>
      <c r="B6" s="107"/>
      <c r="C6" s="23" t="s">
        <v>64</v>
      </c>
      <c r="D6" s="57"/>
      <c r="E6" s="57"/>
      <c r="F6" s="57"/>
      <c r="G6" s="57"/>
      <c r="H6" s="57"/>
      <c r="I6" s="57"/>
      <c r="J6" s="58"/>
      <c r="K6" s="76">
        <f t="shared" ref="K6:K9" si="0">COUNTA(D6:J6)</f>
        <v>0</v>
      </c>
    </row>
    <row r="7" spans="1:11" ht="15.75" thickBot="1">
      <c r="A7" s="100"/>
      <c r="B7" s="107"/>
      <c r="C7" s="23" t="s">
        <v>65</v>
      </c>
      <c r="D7" s="57"/>
      <c r="E7" s="57"/>
      <c r="F7" s="57"/>
      <c r="G7" s="57"/>
      <c r="H7" s="57"/>
      <c r="I7" s="57"/>
      <c r="J7" s="58"/>
      <c r="K7" s="76">
        <f t="shared" si="0"/>
        <v>0</v>
      </c>
    </row>
    <row r="8" spans="1:11" ht="15.75" thickBot="1">
      <c r="A8" s="100"/>
      <c r="B8" s="107"/>
      <c r="C8" s="23" t="s">
        <v>66</v>
      </c>
      <c r="D8" s="57"/>
      <c r="E8" s="57"/>
      <c r="F8" s="57"/>
      <c r="G8" s="57"/>
      <c r="H8" s="57"/>
      <c r="I8" s="57"/>
      <c r="J8" s="58"/>
      <c r="K8" s="76">
        <f t="shared" si="0"/>
        <v>0</v>
      </c>
    </row>
    <row r="9" spans="1:11" ht="15.75" thickBot="1">
      <c r="A9" s="100"/>
      <c r="B9" s="108"/>
      <c r="C9" s="23" t="s">
        <v>74</v>
      </c>
      <c r="D9" s="57"/>
      <c r="E9" s="57"/>
      <c r="F9" s="57"/>
      <c r="G9" s="57"/>
      <c r="H9" s="57"/>
      <c r="I9" s="57"/>
      <c r="J9" s="58"/>
      <c r="K9" s="77">
        <f t="shared" si="0"/>
        <v>0</v>
      </c>
    </row>
    <row r="10" spans="1:11" ht="15.75" thickBot="1">
      <c r="A10" s="100"/>
      <c r="B10" s="22" t="s">
        <v>70</v>
      </c>
      <c r="C10" s="23" t="s">
        <v>71</v>
      </c>
      <c r="D10" s="57"/>
      <c r="E10" s="57"/>
      <c r="F10" s="57"/>
      <c r="G10" s="57"/>
      <c r="H10" s="57"/>
      <c r="I10" s="57"/>
      <c r="J10" s="58"/>
      <c r="K10" s="76"/>
    </row>
    <row r="11" spans="1:11" ht="15.75" thickBot="1">
      <c r="A11" s="100"/>
      <c r="B11" s="28" t="s">
        <v>72</v>
      </c>
      <c r="C11" s="29" t="s">
        <v>0</v>
      </c>
      <c r="D11" s="59"/>
      <c r="E11" s="59"/>
      <c r="F11" s="59"/>
      <c r="G11" s="59"/>
      <c r="H11" s="59"/>
      <c r="I11" s="59"/>
      <c r="J11" s="60"/>
      <c r="K11" s="76"/>
    </row>
    <row r="12" spans="1:11" ht="15.75" thickBot="1">
      <c r="A12" s="99" t="s">
        <v>69</v>
      </c>
      <c r="B12" s="110" t="s">
        <v>88</v>
      </c>
      <c r="C12" s="111"/>
      <c r="D12" s="61"/>
      <c r="E12" s="61"/>
      <c r="F12" s="61"/>
      <c r="G12" s="61"/>
      <c r="H12" s="61"/>
      <c r="I12" s="61"/>
      <c r="J12" s="62"/>
      <c r="K12" s="78"/>
    </row>
    <row r="13" spans="1:11" ht="15.75" thickBot="1">
      <c r="A13" s="100"/>
      <c r="B13" s="106" t="s">
        <v>63</v>
      </c>
      <c r="C13" s="23" t="s">
        <v>73</v>
      </c>
      <c r="D13" s="57"/>
      <c r="E13" s="57"/>
      <c r="F13" s="57"/>
      <c r="G13" s="57"/>
      <c r="H13" s="57"/>
      <c r="I13" s="57"/>
      <c r="J13" s="58"/>
      <c r="K13" s="76">
        <f>COUNTA(D13:J13)</f>
        <v>0</v>
      </c>
    </row>
    <row r="14" spans="1:11" ht="15.75" thickBot="1">
      <c r="A14" s="100"/>
      <c r="B14" s="107"/>
      <c r="C14" s="23" t="s">
        <v>64</v>
      </c>
      <c r="D14" s="57"/>
      <c r="E14" s="57"/>
      <c r="F14" s="57"/>
      <c r="G14" s="57"/>
      <c r="H14" s="57"/>
      <c r="I14" s="57"/>
      <c r="J14" s="58"/>
      <c r="K14" s="76">
        <f t="shared" ref="K14:K17" si="1">COUNTA(D14:J14)</f>
        <v>0</v>
      </c>
    </row>
    <row r="15" spans="1:11" ht="15.75" thickBot="1">
      <c r="A15" s="100"/>
      <c r="B15" s="107"/>
      <c r="C15" s="23" t="s">
        <v>65</v>
      </c>
      <c r="D15" s="57"/>
      <c r="E15" s="57"/>
      <c r="F15" s="57"/>
      <c r="G15" s="57"/>
      <c r="H15" s="57"/>
      <c r="I15" s="57"/>
      <c r="J15" s="58"/>
      <c r="K15" s="76">
        <f t="shared" si="1"/>
        <v>0</v>
      </c>
    </row>
    <row r="16" spans="1:11" ht="15.75" thickBot="1">
      <c r="A16" s="100"/>
      <c r="B16" s="107"/>
      <c r="C16" s="23" t="s">
        <v>66</v>
      </c>
      <c r="D16" s="57"/>
      <c r="E16" s="57"/>
      <c r="F16" s="57"/>
      <c r="G16" s="57"/>
      <c r="H16" s="57"/>
      <c r="I16" s="57"/>
      <c r="J16" s="58"/>
      <c r="K16" s="76">
        <f t="shared" si="1"/>
        <v>0</v>
      </c>
    </row>
    <row r="17" spans="1:11" ht="15.75" thickBot="1">
      <c r="A17" s="100"/>
      <c r="B17" s="108"/>
      <c r="C17" s="23" t="s">
        <v>74</v>
      </c>
      <c r="D17" s="57"/>
      <c r="E17" s="57"/>
      <c r="F17" s="57"/>
      <c r="G17" s="57"/>
      <c r="H17" s="57"/>
      <c r="I17" s="57"/>
      <c r="J17" s="58"/>
      <c r="K17" s="77">
        <f t="shared" si="1"/>
        <v>0</v>
      </c>
    </row>
    <row r="18" spans="1:11" ht="15.75" thickBot="1">
      <c r="A18" s="100"/>
      <c r="B18" s="22" t="s">
        <v>70</v>
      </c>
      <c r="C18" s="23" t="s">
        <v>71</v>
      </c>
      <c r="D18" s="57"/>
      <c r="E18" s="57"/>
      <c r="F18" s="57"/>
      <c r="G18" s="57"/>
      <c r="H18" s="57"/>
      <c r="I18" s="57"/>
      <c r="J18" s="58"/>
      <c r="K18" s="76"/>
    </row>
    <row r="19" spans="1:11" ht="15.75" thickBot="1">
      <c r="A19" s="100"/>
      <c r="B19" s="46" t="s">
        <v>72</v>
      </c>
      <c r="C19" s="73" t="s">
        <v>0</v>
      </c>
      <c r="D19" s="74"/>
      <c r="E19" s="74"/>
      <c r="F19" s="74"/>
      <c r="G19" s="74"/>
      <c r="H19" s="74"/>
      <c r="I19" s="74"/>
      <c r="J19" s="75"/>
      <c r="K19" s="76"/>
    </row>
    <row r="20" spans="1:11">
      <c r="A20" s="14"/>
      <c r="B20" s="109" t="s">
        <v>75</v>
      </c>
      <c r="C20" s="63" t="s">
        <v>76</v>
      </c>
      <c r="D20" s="64"/>
      <c r="E20" s="64"/>
      <c r="F20" s="64"/>
      <c r="G20" s="64"/>
      <c r="H20" s="64"/>
      <c r="I20" s="64"/>
      <c r="J20" s="65"/>
      <c r="K20" s="79" t="e">
        <f>AVERAGE(D20:J20)</f>
        <v>#DIV/0!</v>
      </c>
    </row>
    <row r="21" spans="1:11">
      <c r="A21" s="14"/>
      <c r="B21" s="109"/>
      <c r="C21" s="66" t="s">
        <v>77</v>
      </c>
      <c r="D21" s="67"/>
      <c r="E21" s="67"/>
      <c r="F21" s="67"/>
      <c r="G21" s="67"/>
      <c r="H21" s="67"/>
      <c r="I21" s="67"/>
      <c r="J21" s="68"/>
      <c r="K21" s="80" t="e">
        <f t="shared" ref="K21:K22" si="2">AVERAGE(D21:J21)</f>
        <v>#DIV/0!</v>
      </c>
    </row>
    <row r="22" spans="1:11">
      <c r="A22" s="14"/>
      <c r="B22" s="109"/>
      <c r="C22" s="66" t="s">
        <v>78</v>
      </c>
      <c r="D22" s="67"/>
      <c r="E22" s="67"/>
      <c r="F22" s="67"/>
      <c r="G22" s="67"/>
      <c r="H22" s="67"/>
      <c r="I22" s="67"/>
      <c r="J22" s="68"/>
      <c r="K22" s="80" t="e">
        <f t="shared" si="2"/>
        <v>#DIV/0!</v>
      </c>
    </row>
    <row r="23" spans="1:11" ht="15.75" thickBot="1">
      <c r="A23" s="14"/>
      <c r="B23" s="109"/>
      <c r="C23" s="66" t="s">
        <v>1</v>
      </c>
      <c r="D23" s="67"/>
      <c r="E23" s="67"/>
      <c r="F23" s="67"/>
      <c r="G23" s="67"/>
      <c r="H23" s="67"/>
      <c r="I23" s="67"/>
      <c r="J23" s="68"/>
      <c r="K23" s="69"/>
    </row>
    <row r="24" spans="1:11" ht="9" customHeight="1">
      <c r="B24" s="112" t="s">
        <v>87</v>
      </c>
      <c r="C24" s="112"/>
      <c r="D24" s="112"/>
      <c r="E24" s="112"/>
      <c r="F24" s="112"/>
      <c r="G24" s="112"/>
      <c r="H24" s="112"/>
      <c r="I24" s="112"/>
      <c r="J24" s="112"/>
      <c r="K24" s="112"/>
    </row>
    <row r="25" spans="1:11" ht="5.25" customHeight="1" thickBot="1">
      <c r="A25" s="14"/>
      <c r="B25" s="113"/>
      <c r="C25" s="113"/>
      <c r="D25" s="113"/>
      <c r="E25" s="113"/>
      <c r="F25" s="113"/>
      <c r="G25" s="113"/>
      <c r="H25" s="113"/>
      <c r="I25" s="113"/>
      <c r="J25" s="113"/>
      <c r="K25" s="113"/>
    </row>
    <row r="26" spans="1:11" ht="15.75" thickBot="1">
      <c r="A26" s="101" t="s">
        <v>68</v>
      </c>
      <c r="B26" s="16" t="s">
        <v>79</v>
      </c>
      <c r="C26" s="17"/>
      <c r="D26" s="18"/>
      <c r="E26" s="18"/>
      <c r="F26" s="18"/>
      <c r="G26" s="18"/>
      <c r="H26" s="18"/>
      <c r="I26" s="19"/>
      <c r="J26" s="20" t="s">
        <v>68</v>
      </c>
      <c r="K26" s="21"/>
    </row>
    <row r="27" spans="1:11" ht="15.75" thickBot="1">
      <c r="A27" s="101"/>
      <c r="B27" s="22" t="s">
        <v>70</v>
      </c>
      <c r="C27" s="23" t="s">
        <v>71</v>
      </c>
      <c r="D27" s="24">
        <f t="shared" ref="D27:I27" si="3">IF($D$4=D26,$D$10,0)+IF($E$4=D26,$E$10,0)+IF($F$4=D26,$F$10,0)+IF($G$4=D26,$G$10,0)+IF($H$4=D26,$H$10,0)+IF($I$4=D26,$I$10,0)+IF($J$4=D26,$J$10,0)</f>
        <v>0</v>
      </c>
      <c r="E27" s="24">
        <f t="shared" si="3"/>
        <v>0</v>
      </c>
      <c r="F27" s="24">
        <f t="shared" si="3"/>
        <v>0</v>
      </c>
      <c r="G27" s="24">
        <f t="shared" si="3"/>
        <v>0</v>
      </c>
      <c r="H27" s="24">
        <f t="shared" si="3"/>
        <v>0</v>
      </c>
      <c r="I27" s="25">
        <f t="shared" si="3"/>
        <v>0</v>
      </c>
      <c r="J27" s="26">
        <f>SUM(D27:I27)</f>
        <v>0</v>
      </c>
      <c r="K27" s="27"/>
    </row>
    <row r="28" spans="1:11" ht="15.75" thickBot="1">
      <c r="A28" s="101"/>
      <c r="B28" s="28" t="s">
        <v>72</v>
      </c>
      <c r="C28" s="29" t="s">
        <v>0</v>
      </c>
      <c r="D28" s="30">
        <f t="shared" ref="D28:I28" si="4">IF($D$4=D26,$D$11,0)+IF($E$4=D26,$E$11,0)+IF($F$4=D26,$F$11,0)+IF($G$4=D26,$G$11,0)+IF($H$4=D26,$H$11,0)+IF($I$4=D26,$I$11,0)+IF($J$4=D26,$J$11,0)</f>
        <v>0</v>
      </c>
      <c r="E28" s="30">
        <f t="shared" si="4"/>
        <v>0</v>
      </c>
      <c r="F28" s="30">
        <f t="shared" si="4"/>
        <v>0</v>
      </c>
      <c r="G28" s="30">
        <f t="shared" si="4"/>
        <v>0</v>
      </c>
      <c r="H28" s="30">
        <f t="shared" si="4"/>
        <v>0</v>
      </c>
      <c r="I28" s="30">
        <f t="shared" si="4"/>
        <v>0</v>
      </c>
      <c r="J28" s="31">
        <f>SUM(D28:I28)</f>
        <v>0</v>
      </c>
      <c r="K28" s="32"/>
    </row>
    <row r="29" spans="1:11" ht="15.75" thickBot="1">
      <c r="A29" s="101" t="s">
        <v>69</v>
      </c>
      <c r="B29" s="16" t="s">
        <v>79</v>
      </c>
      <c r="C29" s="17"/>
      <c r="D29" s="18"/>
      <c r="E29" s="18"/>
      <c r="F29" s="18"/>
      <c r="G29" s="18"/>
      <c r="H29" s="18"/>
      <c r="I29" s="19"/>
      <c r="J29" s="20" t="s">
        <v>69</v>
      </c>
      <c r="K29" s="21"/>
    </row>
    <row r="30" spans="1:11" ht="15.75" thickBot="1">
      <c r="A30" s="101"/>
      <c r="B30" s="22" t="s">
        <v>70</v>
      </c>
      <c r="C30" s="23" t="s">
        <v>71</v>
      </c>
      <c r="D30" s="24">
        <f>IF($D$12=D29,$D$18,0)+IF($E$12=D29,$E$18,0)+IF($F$12=D29,$F$18,0)+IF($G$12=D29,$G$18,0)+IF($H$12=D29,$H$18,0)+IF($I$12=D29,$I$18,0)+IF($J$12=D29,$J$18,0)</f>
        <v>0</v>
      </c>
      <c r="E30" s="24">
        <f t="shared" ref="E30:I30" si="5">IF($D$12=E29,$D$18,0)+IF($E$12=E29,$E$18,0)+IF($F$12=E29,$F$18,0)+IF($G$12=E29,$G$18,0)+IF($H$12=E29,$H$18,0)+IF($I$12=E29,$I$18,0)+IF($J$12=E29,$J$18,0)</f>
        <v>0</v>
      </c>
      <c r="F30" s="24">
        <f t="shared" si="5"/>
        <v>0</v>
      </c>
      <c r="G30" s="24">
        <f t="shared" si="5"/>
        <v>0</v>
      </c>
      <c r="H30" s="24">
        <f t="shared" si="5"/>
        <v>0</v>
      </c>
      <c r="I30" s="24">
        <f t="shared" si="5"/>
        <v>0</v>
      </c>
      <c r="J30" s="26">
        <f>SUM(D30:I30)</f>
        <v>0</v>
      </c>
      <c r="K30" s="27"/>
    </row>
    <row r="31" spans="1:11" ht="15.75" thickBot="1">
      <c r="A31" s="101"/>
      <c r="B31" s="28" t="s">
        <v>72</v>
      </c>
      <c r="C31" s="29" t="s">
        <v>0</v>
      </c>
      <c r="D31" s="30">
        <f t="shared" ref="D31:I31" si="6">IF($D$12=D29,$D$19,0)+IF($E$12=D29,$E$19,0)+IF($F$12=D29,$F$19,0)+IF($G$12=D29,$G$19,0)+IF($H$12=D29,$H$19,0)+IF($I$12=D29,$I$19,0)+IF($J$12=D29,$J$19,0)</f>
        <v>0</v>
      </c>
      <c r="E31" s="30">
        <f t="shared" si="6"/>
        <v>0</v>
      </c>
      <c r="F31" s="30">
        <f t="shared" si="6"/>
        <v>0</v>
      </c>
      <c r="G31" s="30">
        <f t="shared" si="6"/>
        <v>0</v>
      </c>
      <c r="H31" s="30">
        <f t="shared" si="6"/>
        <v>0</v>
      </c>
      <c r="I31" s="30">
        <f t="shared" si="6"/>
        <v>0</v>
      </c>
      <c r="J31" s="31">
        <f>SUM(D31:I31)</f>
        <v>0</v>
      </c>
      <c r="K31" s="33"/>
    </row>
    <row r="32" spans="1:11" ht="15.75" thickBot="1">
      <c r="A32" s="14"/>
      <c r="B32" s="34"/>
      <c r="C32" s="35"/>
      <c r="D32" s="36"/>
      <c r="E32" s="36"/>
      <c r="F32" s="36"/>
      <c r="G32" s="36"/>
      <c r="H32" s="36"/>
      <c r="I32" s="37"/>
      <c r="J32" s="38" t="s">
        <v>61</v>
      </c>
      <c r="K32" s="39" t="s">
        <v>82</v>
      </c>
    </row>
    <row r="33" spans="1:11">
      <c r="A33" s="14"/>
      <c r="B33" s="40" t="s">
        <v>80</v>
      </c>
      <c r="C33" s="41" t="s">
        <v>71</v>
      </c>
      <c r="D33" s="42">
        <f>SUM(D27+D30)</f>
        <v>0</v>
      </c>
      <c r="E33" s="42">
        <f t="shared" ref="E33:I33" si="7">SUM(E27+E30)</f>
        <v>0</v>
      </c>
      <c r="F33" s="42">
        <f t="shared" si="7"/>
        <v>0</v>
      </c>
      <c r="G33" s="42">
        <f t="shared" si="7"/>
        <v>0</v>
      </c>
      <c r="H33" s="42">
        <f t="shared" si="7"/>
        <v>0</v>
      </c>
      <c r="I33" s="43">
        <f t="shared" si="7"/>
        <v>0</v>
      </c>
      <c r="J33" s="44">
        <f>SUM(D33:I33)</f>
        <v>0</v>
      </c>
      <c r="K33" s="45">
        <f>J33</f>
        <v>0</v>
      </c>
    </row>
    <row r="34" spans="1:11" ht="15.75" thickBot="1">
      <c r="A34" s="14"/>
      <c r="B34" s="46" t="s">
        <v>81</v>
      </c>
      <c r="C34" s="47" t="s">
        <v>0</v>
      </c>
      <c r="D34" s="30">
        <f>D28+D31</f>
        <v>0</v>
      </c>
      <c r="E34" s="30">
        <f t="shared" ref="E34:I34" si="8">E28+E31</f>
        <v>0</v>
      </c>
      <c r="F34" s="30">
        <f t="shared" si="8"/>
        <v>0</v>
      </c>
      <c r="G34" s="30">
        <f t="shared" si="8"/>
        <v>0</v>
      </c>
      <c r="H34" s="30">
        <f t="shared" si="8"/>
        <v>0</v>
      </c>
      <c r="I34" s="48">
        <f t="shared" si="8"/>
        <v>0</v>
      </c>
      <c r="J34" s="49">
        <f>SUM(D34:I34)</f>
        <v>0</v>
      </c>
      <c r="K34" s="50">
        <f>J34</f>
        <v>0</v>
      </c>
    </row>
    <row r="36" spans="1:11">
      <c r="A36" s="70"/>
    </row>
    <row r="38" spans="1:11">
      <c r="A38" s="71"/>
    </row>
  </sheetData>
  <mergeCells count="12">
    <mergeCell ref="B20:B23"/>
    <mergeCell ref="B24:K25"/>
    <mergeCell ref="A26:A28"/>
    <mergeCell ref="A29:A31"/>
    <mergeCell ref="H1:K1"/>
    <mergeCell ref="A3:A11"/>
    <mergeCell ref="B3:C3"/>
    <mergeCell ref="B4:C4"/>
    <mergeCell ref="B5:B9"/>
    <mergeCell ref="A12:A19"/>
    <mergeCell ref="B12:C12"/>
    <mergeCell ref="B13:B17"/>
  </mergeCells>
  <dataValidations disablePrompts="1" count="2">
    <dataValidation type="list" allowBlank="1" showInputMessage="1" showErrorMessage="1" sqref="D4:J4">
      <formula1>$D$26:$I$26</formula1>
    </dataValidation>
    <dataValidation type="list" allowBlank="1" showInputMessage="1" showErrorMessage="1" sqref="D12:J12">
      <formula1>$D$29:$I$29</formula1>
    </dataValidation>
  </dataValidations>
  <printOptions horizontalCentered="1" verticalCentered="1"/>
  <pageMargins left="0.75000000000000011" right="0.75000000000000011" top="0.59055118110236227" bottom="0.60629921259842523" header="0.5" footer="0.5"/>
  <pageSetup paperSize="9" orientation="landscape" horizontalDpi="4294967292" verticalDpi="4294967292" r:id="rId1"/>
  <headerFooter>
    <oddHeader>&amp;C&amp;"Arial,Fett"Weekly training diary</oddHeader>
    <oddFooter>&amp;L&amp;"Arial,Standard"&amp;7Translated from: www.sportunterricht.ch/Theorie/trainingstagebuch.php</oddFooter>
  </headerFooter>
</worksheet>
</file>

<file path=xl/worksheets/sheet19.xml><?xml version="1.0" encoding="utf-8"?>
<worksheet xmlns="http://schemas.openxmlformats.org/spreadsheetml/2006/main" xmlns:r="http://schemas.openxmlformats.org/officeDocument/2006/relationships">
  <dimension ref="A1:K38"/>
  <sheetViews>
    <sheetView showGridLines="0" view="pageLayout" topLeftCell="A10" workbookViewId="0">
      <selection activeCell="E30" sqref="E30"/>
    </sheetView>
  </sheetViews>
  <sheetFormatPr baseColWidth="10" defaultColWidth="10.875" defaultRowHeight="15"/>
  <cols>
    <col min="1" max="1" width="3.25" style="11" customWidth="1"/>
    <col min="2" max="2" width="12.25" style="11" customWidth="1"/>
    <col min="3" max="3" width="13.125" style="11" bestFit="1" customWidth="1"/>
    <col min="4" max="10" width="11.625" style="11" customWidth="1"/>
    <col min="11" max="11" width="9.375" style="11" customWidth="1"/>
    <col min="12" max="16384" width="10.875" style="11"/>
  </cols>
  <sheetData>
    <row r="1" spans="1:11" ht="14.25" customHeight="1">
      <c r="A1" s="81" t="s">
        <v>67</v>
      </c>
      <c r="B1" s="14"/>
      <c r="C1" s="15"/>
      <c r="E1" s="15"/>
      <c r="F1" s="15"/>
      <c r="G1" s="15"/>
      <c r="H1" s="98" t="s">
        <v>97</v>
      </c>
      <c r="I1" s="98"/>
      <c r="J1" s="98"/>
      <c r="K1" s="98"/>
    </row>
    <row r="2" spans="1:11" ht="4.5" customHeight="1" thickBot="1">
      <c r="A2" s="72"/>
      <c r="B2" s="14"/>
      <c r="C2" s="15"/>
      <c r="E2" s="15"/>
      <c r="F2" s="15"/>
      <c r="G2" s="15"/>
      <c r="H2" s="72"/>
      <c r="J2" s="15"/>
      <c r="K2" s="14"/>
    </row>
    <row r="3" spans="1:11" ht="15.75" thickBot="1">
      <c r="A3" s="99" t="s">
        <v>68</v>
      </c>
      <c r="B3" s="102" t="s">
        <v>62</v>
      </c>
      <c r="C3" s="103"/>
      <c r="D3" s="51" t="s">
        <v>54</v>
      </c>
      <c r="E3" s="51" t="s">
        <v>55</v>
      </c>
      <c r="F3" s="51" t="s">
        <v>56</v>
      </c>
      <c r="G3" s="51" t="s">
        <v>57</v>
      </c>
      <c r="H3" s="51" t="s">
        <v>58</v>
      </c>
      <c r="I3" s="51" t="s">
        <v>59</v>
      </c>
      <c r="J3" s="52" t="s">
        <v>60</v>
      </c>
      <c r="K3" s="53" t="s">
        <v>61</v>
      </c>
    </row>
    <row r="4" spans="1:11" ht="15.75" thickBot="1">
      <c r="A4" s="100"/>
      <c r="B4" s="104" t="s">
        <v>88</v>
      </c>
      <c r="C4" s="105"/>
      <c r="D4" s="54"/>
      <c r="E4" s="54"/>
      <c r="F4" s="54"/>
      <c r="G4" s="54"/>
      <c r="H4" s="54"/>
      <c r="I4" s="54"/>
      <c r="J4" s="55"/>
      <c r="K4" s="56"/>
    </row>
    <row r="5" spans="1:11" ht="15.75" thickBot="1">
      <c r="A5" s="100"/>
      <c r="B5" s="106" t="s">
        <v>63</v>
      </c>
      <c r="C5" s="23" t="s">
        <v>73</v>
      </c>
      <c r="D5" s="57"/>
      <c r="E5" s="57"/>
      <c r="F5" s="57"/>
      <c r="G5" s="57"/>
      <c r="H5" s="57"/>
      <c r="I5" s="57"/>
      <c r="J5" s="58"/>
      <c r="K5" s="76">
        <f>COUNTA(D5:J5)</f>
        <v>0</v>
      </c>
    </row>
    <row r="6" spans="1:11" ht="15.75" thickBot="1">
      <c r="A6" s="100"/>
      <c r="B6" s="107"/>
      <c r="C6" s="23" t="s">
        <v>64</v>
      </c>
      <c r="D6" s="57"/>
      <c r="E6" s="57"/>
      <c r="F6" s="57"/>
      <c r="G6" s="57"/>
      <c r="H6" s="57"/>
      <c r="I6" s="57"/>
      <c r="J6" s="58"/>
      <c r="K6" s="76">
        <f t="shared" ref="K6:K9" si="0">COUNTA(D6:J6)</f>
        <v>0</v>
      </c>
    </row>
    <row r="7" spans="1:11" ht="15.75" thickBot="1">
      <c r="A7" s="100"/>
      <c r="B7" s="107"/>
      <c r="C7" s="23" t="s">
        <v>65</v>
      </c>
      <c r="D7" s="57"/>
      <c r="E7" s="57"/>
      <c r="F7" s="57"/>
      <c r="G7" s="57"/>
      <c r="H7" s="57"/>
      <c r="I7" s="57"/>
      <c r="J7" s="58"/>
      <c r="K7" s="76">
        <f t="shared" si="0"/>
        <v>0</v>
      </c>
    </row>
    <row r="8" spans="1:11" ht="15.75" thickBot="1">
      <c r="A8" s="100"/>
      <c r="B8" s="107"/>
      <c r="C8" s="23" t="s">
        <v>66</v>
      </c>
      <c r="D8" s="57"/>
      <c r="E8" s="57"/>
      <c r="F8" s="57"/>
      <c r="G8" s="57"/>
      <c r="H8" s="57"/>
      <c r="I8" s="57"/>
      <c r="J8" s="58"/>
      <c r="K8" s="76">
        <f t="shared" si="0"/>
        <v>0</v>
      </c>
    </row>
    <row r="9" spans="1:11" ht="15.75" thickBot="1">
      <c r="A9" s="100"/>
      <c r="B9" s="108"/>
      <c r="C9" s="23" t="s">
        <v>74</v>
      </c>
      <c r="D9" s="57"/>
      <c r="E9" s="57"/>
      <c r="F9" s="57"/>
      <c r="G9" s="57"/>
      <c r="H9" s="57"/>
      <c r="I9" s="57"/>
      <c r="J9" s="58"/>
      <c r="K9" s="77">
        <f t="shared" si="0"/>
        <v>0</v>
      </c>
    </row>
    <row r="10" spans="1:11" ht="15.75" thickBot="1">
      <c r="A10" s="100"/>
      <c r="B10" s="22" t="s">
        <v>70</v>
      </c>
      <c r="C10" s="23" t="s">
        <v>71</v>
      </c>
      <c r="D10" s="57"/>
      <c r="E10" s="57"/>
      <c r="F10" s="57"/>
      <c r="G10" s="57"/>
      <c r="H10" s="57"/>
      <c r="I10" s="57"/>
      <c r="J10" s="58"/>
      <c r="K10" s="76"/>
    </row>
    <row r="11" spans="1:11" ht="15.75" thickBot="1">
      <c r="A11" s="100"/>
      <c r="B11" s="28" t="s">
        <v>72</v>
      </c>
      <c r="C11" s="29" t="s">
        <v>0</v>
      </c>
      <c r="D11" s="59"/>
      <c r="E11" s="59"/>
      <c r="F11" s="59"/>
      <c r="G11" s="59"/>
      <c r="H11" s="59"/>
      <c r="I11" s="59"/>
      <c r="J11" s="60"/>
      <c r="K11" s="76"/>
    </row>
    <row r="12" spans="1:11" ht="15.75" thickBot="1">
      <c r="A12" s="99" t="s">
        <v>69</v>
      </c>
      <c r="B12" s="110" t="s">
        <v>88</v>
      </c>
      <c r="C12" s="111"/>
      <c r="D12" s="61"/>
      <c r="E12" s="61"/>
      <c r="F12" s="61"/>
      <c r="G12" s="61"/>
      <c r="H12" s="61"/>
      <c r="I12" s="61"/>
      <c r="J12" s="62"/>
      <c r="K12" s="78"/>
    </row>
    <row r="13" spans="1:11" ht="15.75" thickBot="1">
      <c r="A13" s="100"/>
      <c r="B13" s="106" t="s">
        <v>63</v>
      </c>
      <c r="C13" s="23" t="s">
        <v>73</v>
      </c>
      <c r="D13" s="57"/>
      <c r="E13" s="57"/>
      <c r="F13" s="57"/>
      <c r="G13" s="57"/>
      <c r="H13" s="57"/>
      <c r="I13" s="57"/>
      <c r="J13" s="58"/>
      <c r="K13" s="76">
        <f>COUNTA(D13:J13)</f>
        <v>0</v>
      </c>
    </row>
    <row r="14" spans="1:11" ht="15.75" thickBot="1">
      <c r="A14" s="100"/>
      <c r="B14" s="107"/>
      <c r="C14" s="23" t="s">
        <v>64</v>
      </c>
      <c r="D14" s="57"/>
      <c r="E14" s="57"/>
      <c r="F14" s="57"/>
      <c r="G14" s="57"/>
      <c r="H14" s="57"/>
      <c r="I14" s="57"/>
      <c r="J14" s="58"/>
      <c r="K14" s="76">
        <f t="shared" ref="K14:K17" si="1">COUNTA(D14:J14)</f>
        <v>0</v>
      </c>
    </row>
    <row r="15" spans="1:11" ht="15.75" thickBot="1">
      <c r="A15" s="100"/>
      <c r="B15" s="107"/>
      <c r="C15" s="23" t="s">
        <v>65</v>
      </c>
      <c r="D15" s="57"/>
      <c r="E15" s="57"/>
      <c r="F15" s="57"/>
      <c r="G15" s="57"/>
      <c r="H15" s="57"/>
      <c r="I15" s="57"/>
      <c r="J15" s="58"/>
      <c r="K15" s="76">
        <f t="shared" si="1"/>
        <v>0</v>
      </c>
    </row>
    <row r="16" spans="1:11" ht="15.75" thickBot="1">
      <c r="A16" s="100"/>
      <c r="B16" s="107"/>
      <c r="C16" s="23" t="s">
        <v>66</v>
      </c>
      <c r="D16" s="57"/>
      <c r="E16" s="57"/>
      <c r="F16" s="57"/>
      <c r="G16" s="57"/>
      <c r="H16" s="57"/>
      <c r="I16" s="57"/>
      <c r="J16" s="58"/>
      <c r="K16" s="76">
        <f t="shared" si="1"/>
        <v>0</v>
      </c>
    </row>
    <row r="17" spans="1:11" ht="15.75" thickBot="1">
      <c r="A17" s="100"/>
      <c r="B17" s="108"/>
      <c r="C17" s="23" t="s">
        <v>74</v>
      </c>
      <c r="D17" s="57"/>
      <c r="E17" s="57"/>
      <c r="F17" s="57"/>
      <c r="G17" s="57"/>
      <c r="H17" s="57"/>
      <c r="I17" s="57"/>
      <c r="J17" s="58"/>
      <c r="K17" s="77">
        <f t="shared" si="1"/>
        <v>0</v>
      </c>
    </row>
    <row r="18" spans="1:11" ht="15.75" thickBot="1">
      <c r="A18" s="100"/>
      <c r="B18" s="22" t="s">
        <v>70</v>
      </c>
      <c r="C18" s="23" t="s">
        <v>71</v>
      </c>
      <c r="D18" s="57"/>
      <c r="E18" s="57"/>
      <c r="F18" s="57"/>
      <c r="G18" s="57"/>
      <c r="H18" s="57"/>
      <c r="I18" s="57"/>
      <c r="J18" s="58"/>
      <c r="K18" s="76"/>
    </row>
    <row r="19" spans="1:11" ht="15.75" thickBot="1">
      <c r="A19" s="100"/>
      <c r="B19" s="46" t="s">
        <v>72</v>
      </c>
      <c r="C19" s="73" t="s">
        <v>0</v>
      </c>
      <c r="D19" s="74"/>
      <c r="E19" s="74"/>
      <c r="F19" s="74"/>
      <c r="G19" s="74"/>
      <c r="H19" s="74"/>
      <c r="I19" s="74"/>
      <c r="J19" s="75"/>
      <c r="K19" s="76"/>
    </row>
    <row r="20" spans="1:11">
      <c r="A20" s="14"/>
      <c r="B20" s="109" t="s">
        <v>75</v>
      </c>
      <c r="C20" s="63" t="s">
        <v>76</v>
      </c>
      <c r="D20" s="64"/>
      <c r="E20" s="64"/>
      <c r="F20" s="64"/>
      <c r="G20" s="64"/>
      <c r="H20" s="64"/>
      <c r="I20" s="64"/>
      <c r="J20" s="65"/>
      <c r="K20" s="79" t="e">
        <f>AVERAGE(D20:J20)</f>
        <v>#DIV/0!</v>
      </c>
    </row>
    <row r="21" spans="1:11">
      <c r="A21" s="14"/>
      <c r="B21" s="109"/>
      <c r="C21" s="66" t="s">
        <v>77</v>
      </c>
      <c r="D21" s="67"/>
      <c r="E21" s="67"/>
      <c r="F21" s="67"/>
      <c r="G21" s="67"/>
      <c r="H21" s="67"/>
      <c r="I21" s="67"/>
      <c r="J21" s="68"/>
      <c r="K21" s="80" t="e">
        <f t="shared" ref="K21:K22" si="2">AVERAGE(D21:J21)</f>
        <v>#DIV/0!</v>
      </c>
    </row>
    <row r="22" spans="1:11">
      <c r="A22" s="14"/>
      <c r="B22" s="109"/>
      <c r="C22" s="66" t="s">
        <v>78</v>
      </c>
      <c r="D22" s="67"/>
      <c r="E22" s="67"/>
      <c r="F22" s="67"/>
      <c r="G22" s="67"/>
      <c r="H22" s="67"/>
      <c r="I22" s="67"/>
      <c r="J22" s="68"/>
      <c r="K22" s="80" t="e">
        <f t="shared" si="2"/>
        <v>#DIV/0!</v>
      </c>
    </row>
    <row r="23" spans="1:11" ht="15.75" thickBot="1">
      <c r="A23" s="14"/>
      <c r="B23" s="109"/>
      <c r="C23" s="66" t="s">
        <v>1</v>
      </c>
      <c r="D23" s="67"/>
      <c r="E23" s="67"/>
      <c r="F23" s="67"/>
      <c r="G23" s="67"/>
      <c r="H23" s="67"/>
      <c r="I23" s="67"/>
      <c r="J23" s="68"/>
      <c r="K23" s="69"/>
    </row>
    <row r="24" spans="1:11" ht="9" customHeight="1">
      <c r="B24" s="112" t="s">
        <v>87</v>
      </c>
      <c r="C24" s="112"/>
      <c r="D24" s="112"/>
      <c r="E24" s="112"/>
      <c r="F24" s="112"/>
      <c r="G24" s="112"/>
      <c r="H24" s="112"/>
      <c r="I24" s="112"/>
      <c r="J24" s="112"/>
      <c r="K24" s="112"/>
    </row>
    <row r="25" spans="1:11" ht="5.25" customHeight="1" thickBot="1">
      <c r="A25" s="14"/>
      <c r="B25" s="113"/>
      <c r="C25" s="113"/>
      <c r="D25" s="113"/>
      <c r="E25" s="113"/>
      <c r="F25" s="113"/>
      <c r="G25" s="113"/>
      <c r="H25" s="113"/>
      <c r="I25" s="113"/>
      <c r="J25" s="113"/>
      <c r="K25" s="113"/>
    </row>
    <row r="26" spans="1:11" ht="15.75" thickBot="1">
      <c r="A26" s="101" t="s">
        <v>68</v>
      </c>
      <c r="B26" s="16" t="s">
        <v>79</v>
      </c>
      <c r="C26" s="17"/>
      <c r="D26" s="18"/>
      <c r="E26" s="18"/>
      <c r="F26" s="18"/>
      <c r="G26" s="18"/>
      <c r="H26" s="18"/>
      <c r="I26" s="19"/>
      <c r="J26" s="20" t="s">
        <v>68</v>
      </c>
      <c r="K26" s="21"/>
    </row>
    <row r="27" spans="1:11" ht="15.75" thickBot="1">
      <c r="A27" s="101"/>
      <c r="B27" s="22" t="s">
        <v>70</v>
      </c>
      <c r="C27" s="23" t="s">
        <v>71</v>
      </c>
      <c r="D27" s="24">
        <f t="shared" ref="D27:I27" si="3">IF($D$4=D26,$D$10,0)+IF($E$4=D26,$E$10,0)+IF($F$4=D26,$F$10,0)+IF($G$4=D26,$G$10,0)+IF($H$4=D26,$H$10,0)+IF($I$4=D26,$I$10,0)+IF($J$4=D26,$J$10,0)</f>
        <v>0</v>
      </c>
      <c r="E27" s="24">
        <f t="shared" si="3"/>
        <v>0</v>
      </c>
      <c r="F27" s="24">
        <f t="shared" si="3"/>
        <v>0</v>
      </c>
      <c r="G27" s="24">
        <f t="shared" si="3"/>
        <v>0</v>
      </c>
      <c r="H27" s="24">
        <f t="shared" si="3"/>
        <v>0</v>
      </c>
      <c r="I27" s="25">
        <f t="shared" si="3"/>
        <v>0</v>
      </c>
      <c r="J27" s="26">
        <f>SUM(D27:I27)</f>
        <v>0</v>
      </c>
      <c r="K27" s="27"/>
    </row>
    <row r="28" spans="1:11" ht="15.75" thickBot="1">
      <c r="A28" s="101"/>
      <c r="B28" s="28" t="s">
        <v>72</v>
      </c>
      <c r="C28" s="29" t="s">
        <v>0</v>
      </c>
      <c r="D28" s="30">
        <f t="shared" ref="D28:I28" si="4">IF($D$4=D26,$D$11,0)+IF($E$4=D26,$E$11,0)+IF($F$4=D26,$F$11,0)+IF($G$4=D26,$G$11,0)+IF($H$4=D26,$H$11,0)+IF($I$4=D26,$I$11,0)+IF($J$4=D26,$J$11,0)</f>
        <v>0</v>
      </c>
      <c r="E28" s="30">
        <f t="shared" si="4"/>
        <v>0</v>
      </c>
      <c r="F28" s="30">
        <f t="shared" si="4"/>
        <v>0</v>
      </c>
      <c r="G28" s="30">
        <f t="shared" si="4"/>
        <v>0</v>
      </c>
      <c r="H28" s="30">
        <f t="shared" si="4"/>
        <v>0</v>
      </c>
      <c r="I28" s="30">
        <f t="shared" si="4"/>
        <v>0</v>
      </c>
      <c r="J28" s="31">
        <f>SUM(D28:I28)</f>
        <v>0</v>
      </c>
      <c r="K28" s="32"/>
    </row>
    <row r="29" spans="1:11" ht="15.75" thickBot="1">
      <c r="A29" s="101" t="s">
        <v>69</v>
      </c>
      <c r="B29" s="16" t="s">
        <v>79</v>
      </c>
      <c r="C29" s="17"/>
      <c r="D29" s="18"/>
      <c r="E29" s="18"/>
      <c r="F29" s="18"/>
      <c r="G29" s="18"/>
      <c r="H29" s="18"/>
      <c r="I29" s="19"/>
      <c r="J29" s="20" t="s">
        <v>69</v>
      </c>
      <c r="K29" s="21"/>
    </row>
    <row r="30" spans="1:11" ht="15.75" thickBot="1">
      <c r="A30" s="101"/>
      <c r="B30" s="22" t="s">
        <v>70</v>
      </c>
      <c r="C30" s="23" t="s">
        <v>71</v>
      </c>
      <c r="D30" s="24">
        <f>IF($D$12=D29,$D$18,0)+IF($E$12=D29,$E$18,0)+IF($F$12=D29,$F$18,0)+IF($G$12=D29,$G$18,0)+IF($H$12=D29,$H$18,0)+IF($I$12=D29,$I$18,0)+IF($J$12=D29,$J$18,0)</f>
        <v>0</v>
      </c>
      <c r="E30" s="24">
        <f t="shared" ref="E30:I30" si="5">IF($D$12=E29,$D$18,0)+IF($E$12=E29,$E$18,0)+IF($F$12=E29,$F$18,0)+IF($G$12=E29,$G$18,0)+IF($H$12=E29,$H$18,0)+IF($I$12=E29,$I$18,0)+IF($J$12=E29,$J$18,0)</f>
        <v>0</v>
      </c>
      <c r="F30" s="24">
        <f t="shared" si="5"/>
        <v>0</v>
      </c>
      <c r="G30" s="24">
        <f t="shared" si="5"/>
        <v>0</v>
      </c>
      <c r="H30" s="24">
        <f t="shared" si="5"/>
        <v>0</v>
      </c>
      <c r="I30" s="24">
        <f t="shared" si="5"/>
        <v>0</v>
      </c>
      <c r="J30" s="26">
        <f>SUM(D30:I30)</f>
        <v>0</v>
      </c>
      <c r="K30" s="27"/>
    </row>
    <row r="31" spans="1:11" ht="15.75" thickBot="1">
      <c r="A31" s="101"/>
      <c r="B31" s="28" t="s">
        <v>72</v>
      </c>
      <c r="C31" s="29" t="s">
        <v>0</v>
      </c>
      <c r="D31" s="30">
        <f t="shared" ref="D31:I31" si="6">IF($D$12=D29,$D$19,0)+IF($E$12=D29,$E$19,0)+IF($F$12=D29,$F$19,0)+IF($G$12=D29,$G$19,0)+IF($H$12=D29,$H$19,0)+IF($I$12=D29,$I$19,0)+IF($J$12=D29,$J$19,0)</f>
        <v>0</v>
      </c>
      <c r="E31" s="30">
        <f t="shared" si="6"/>
        <v>0</v>
      </c>
      <c r="F31" s="30">
        <f t="shared" si="6"/>
        <v>0</v>
      </c>
      <c r="G31" s="30">
        <f t="shared" si="6"/>
        <v>0</v>
      </c>
      <c r="H31" s="30">
        <f t="shared" si="6"/>
        <v>0</v>
      </c>
      <c r="I31" s="30">
        <f t="shared" si="6"/>
        <v>0</v>
      </c>
      <c r="J31" s="31">
        <f>SUM(D31:I31)</f>
        <v>0</v>
      </c>
      <c r="K31" s="33"/>
    </row>
    <row r="32" spans="1:11" ht="15.75" thickBot="1">
      <c r="A32" s="14"/>
      <c r="B32" s="34"/>
      <c r="C32" s="35"/>
      <c r="D32" s="36"/>
      <c r="E32" s="36"/>
      <c r="F32" s="36"/>
      <c r="G32" s="36"/>
      <c r="H32" s="36"/>
      <c r="I32" s="37"/>
      <c r="J32" s="38" t="s">
        <v>61</v>
      </c>
      <c r="K32" s="39" t="s">
        <v>82</v>
      </c>
    </row>
    <row r="33" spans="1:11">
      <c r="A33" s="14"/>
      <c r="B33" s="40" t="s">
        <v>80</v>
      </c>
      <c r="C33" s="41" t="s">
        <v>71</v>
      </c>
      <c r="D33" s="42">
        <f>SUM(D27+D30)</f>
        <v>0</v>
      </c>
      <c r="E33" s="42">
        <f t="shared" ref="E33:I33" si="7">SUM(E27+E30)</f>
        <v>0</v>
      </c>
      <c r="F33" s="42">
        <f t="shared" si="7"/>
        <v>0</v>
      </c>
      <c r="G33" s="42">
        <f t="shared" si="7"/>
        <v>0</v>
      </c>
      <c r="H33" s="42">
        <f t="shared" si="7"/>
        <v>0</v>
      </c>
      <c r="I33" s="43">
        <f t="shared" si="7"/>
        <v>0</v>
      </c>
      <c r="J33" s="44">
        <f>SUM(D33:I33)</f>
        <v>0</v>
      </c>
      <c r="K33" s="45">
        <f>J33</f>
        <v>0</v>
      </c>
    </row>
    <row r="34" spans="1:11" ht="15.75" thickBot="1">
      <c r="A34" s="14"/>
      <c r="B34" s="46" t="s">
        <v>81</v>
      </c>
      <c r="C34" s="47" t="s">
        <v>0</v>
      </c>
      <c r="D34" s="30">
        <f>D28+D31</f>
        <v>0</v>
      </c>
      <c r="E34" s="30">
        <f t="shared" ref="E34:I34" si="8">E28+E31</f>
        <v>0</v>
      </c>
      <c r="F34" s="30">
        <f t="shared" si="8"/>
        <v>0</v>
      </c>
      <c r="G34" s="30">
        <f t="shared" si="8"/>
        <v>0</v>
      </c>
      <c r="H34" s="30">
        <f t="shared" si="8"/>
        <v>0</v>
      </c>
      <c r="I34" s="48">
        <f t="shared" si="8"/>
        <v>0</v>
      </c>
      <c r="J34" s="49">
        <f>SUM(D34:I34)</f>
        <v>0</v>
      </c>
      <c r="K34" s="50">
        <f>J34</f>
        <v>0</v>
      </c>
    </row>
    <row r="36" spans="1:11">
      <c r="A36" s="70"/>
    </row>
    <row r="38" spans="1:11">
      <c r="A38" s="71"/>
    </row>
  </sheetData>
  <mergeCells count="12">
    <mergeCell ref="B20:B23"/>
    <mergeCell ref="B24:K25"/>
    <mergeCell ref="A26:A28"/>
    <mergeCell ref="A29:A31"/>
    <mergeCell ref="H1:K1"/>
    <mergeCell ref="A3:A11"/>
    <mergeCell ref="B3:C3"/>
    <mergeCell ref="B4:C4"/>
    <mergeCell ref="B5:B9"/>
    <mergeCell ref="A12:A19"/>
    <mergeCell ref="B12:C12"/>
    <mergeCell ref="B13:B17"/>
  </mergeCells>
  <dataValidations disablePrompts="1" count="2">
    <dataValidation type="list" allowBlank="1" showInputMessage="1" showErrorMessage="1" sqref="D12:J12">
      <formula1>$D$29:$I$29</formula1>
    </dataValidation>
    <dataValidation type="list" allowBlank="1" showInputMessage="1" showErrorMessage="1" sqref="D4:J4">
      <formula1>$D$26:$I$26</formula1>
    </dataValidation>
  </dataValidations>
  <printOptions horizontalCentered="1" verticalCentered="1"/>
  <pageMargins left="0.75000000000000011" right="0.75000000000000011" top="0.59055118110236227" bottom="0.60629921259842523" header="0.5" footer="0.5"/>
  <pageSetup paperSize="9" orientation="landscape" horizontalDpi="4294967292" verticalDpi="4294967292" r:id="rId1"/>
  <headerFooter>
    <oddHeader>&amp;C&amp;"Arial,Fett"Weekly training diary</oddHeader>
    <oddFooter>&amp;L&amp;"Arial,Standard"&amp;7Translated from: www.sportunterricht.ch/Theorie/trainingstagebuch.php</oddFooter>
  </headerFooter>
</worksheet>
</file>

<file path=xl/worksheets/sheet2.xml><?xml version="1.0" encoding="utf-8"?>
<worksheet xmlns="http://schemas.openxmlformats.org/spreadsheetml/2006/main" xmlns:r="http://schemas.openxmlformats.org/officeDocument/2006/relationships">
  <sheetPr codeName="Blatt1" enableFormatConditionsCalculation="0"/>
  <dimension ref="A1:K38"/>
  <sheetViews>
    <sheetView showGridLines="0" view="pageLayout" topLeftCell="A16" workbookViewId="0">
      <selection activeCell="D6" sqref="D6"/>
    </sheetView>
  </sheetViews>
  <sheetFormatPr baseColWidth="10" defaultColWidth="10.875" defaultRowHeight="15"/>
  <cols>
    <col min="1" max="1" width="3.25" style="11" customWidth="1"/>
    <col min="2" max="2" width="12.25" style="11" customWidth="1"/>
    <col min="3" max="3" width="13.125" style="11" bestFit="1" customWidth="1"/>
    <col min="4" max="10" width="11.625" style="11" customWidth="1"/>
    <col min="11" max="11" width="9.375" style="11" customWidth="1"/>
    <col min="12" max="16384" width="10.875" style="11"/>
  </cols>
  <sheetData>
    <row r="1" spans="1:11" ht="14.25" customHeight="1">
      <c r="A1" s="81" t="s">
        <v>67</v>
      </c>
      <c r="B1" s="14"/>
      <c r="C1" s="15"/>
      <c r="E1" s="15"/>
      <c r="F1" s="15"/>
      <c r="G1" s="15"/>
      <c r="H1" s="98" t="s">
        <v>97</v>
      </c>
      <c r="I1" s="98"/>
      <c r="J1" s="98"/>
      <c r="K1" s="98"/>
    </row>
    <row r="2" spans="1:11" ht="4.5" customHeight="1" thickBot="1">
      <c r="A2" s="72"/>
      <c r="B2" s="14"/>
      <c r="C2" s="15"/>
      <c r="E2" s="15"/>
      <c r="F2" s="15"/>
      <c r="G2" s="15"/>
      <c r="H2" s="72"/>
      <c r="J2" s="15"/>
      <c r="K2" s="14"/>
    </row>
    <row r="3" spans="1:11" ht="15.75" thickBot="1">
      <c r="A3" s="99" t="s">
        <v>68</v>
      </c>
      <c r="B3" s="102" t="s">
        <v>62</v>
      </c>
      <c r="C3" s="103"/>
      <c r="D3" s="51" t="s">
        <v>54</v>
      </c>
      <c r="E3" s="51" t="s">
        <v>55</v>
      </c>
      <c r="F3" s="51" t="s">
        <v>56</v>
      </c>
      <c r="G3" s="51" t="s">
        <v>57</v>
      </c>
      <c r="H3" s="51" t="s">
        <v>58</v>
      </c>
      <c r="I3" s="51" t="s">
        <v>59</v>
      </c>
      <c r="J3" s="52" t="s">
        <v>60</v>
      </c>
      <c r="K3" s="53" t="s">
        <v>61</v>
      </c>
    </row>
    <row r="4" spans="1:11" ht="15.75" thickBot="1">
      <c r="A4" s="100"/>
      <c r="B4" s="104" t="s">
        <v>88</v>
      </c>
      <c r="C4" s="105"/>
      <c r="D4" s="54"/>
      <c r="E4" s="54"/>
      <c r="F4" s="54"/>
      <c r="G4" s="54"/>
      <c r="H4" s="54"/>
      <c r="I4" s="54"/>
      <c r="J4" s="55"/>
      <c r="K4" s="56"/>
    </row>
    <row r="5" spans="1:11" ht="15.75" thickBot="1">
      <c r="A5" s="100"/>
      <c r="B5" s="106" t="s">
        <v>63</v>
      </c>
      <c r="C5" s="23" t="s">
        <v>73</v>
      </c>
      <c r="D5" s="57"/>
      <c r="E5" s="57"/>
      <c r="F5" s="57"/>
      <c r="G5" s="57"/>
      <c r="H5" s="57"/>
      <c r="I5" s="57"/>
      <c r="J5" s="58"/>
      <c r="K5" s="76">
        <f>COUNTA(D5:J5)</f>
        <v>0</v>
      </c>
    </row>
    <row r="6" spans="1:11" ht="15.75" thickBot="1">
      <c r="A6" s="100"/>
      <c r="B6" s="107"/>
      <c r="C6" s="23" t="s">
        <v>64</v>
      </c>
      <c r="D6" s="57"/>
      <c r="E6" s="57"/>
      <c r="F6" s="57"/>
      <c r="G6" s="57"/>
      <c r="H6" s="57"/>
      <c r="I6" s="57"/>
      <c r="J6" s="58"/>
      <c r="K6" s="76">
        <f t="shared" ref="K6:K9" si="0">COUNTA(D6:J6)</f>
        <v>0</v>
      </c>
    </row>
    <row r="7" spans="1:11" ht="15.75" thickBot="1">
      <c r="A7" s="100"/>
      <c r="B7" s="107"/>
      <c r="C7" s="23" t="s">
        <v>65</v>
      </c>
      <c r="D7" s="57"/>
      <c r="E7" s="57"/>
      <c r="F7" s="57"/>
      <c r="G7" s="57"/>
      <c r="H7" s="57"/>
      <c r="I7" s="57"/>
      <c r="J7" s="58"/>
      <c r="K7" s="76">
        <f t="shared" si="0"/>
        <v>0</v>
      </c>
    </row>
    <row r="8" spans="1:11" ht="15.75" thickBot="1">
      <c r="A8" s="100"/>
      <c r="B8" s="107"/>
      <c r="C8" s="23" t="s">
        <v>66</v>
      </c>
      <c r="D8" s="57"/>
      <c r="E8" s="57"/>
      <c r="F8" s="57"/>
      <c r="G8" s="57"/>
      <c r="H8" s="57"/>
      <c r="I8" s="57"/>
      <c r="J8" s="58"/>
      <c r="K8" s="76">
        <f t="shared" si="0"/>
        <v>0</v>
      </c>
    </row>
    <row r="9" spans="1:11" ht="15.75" thickBot="1">
      <c r="A9" s="100"/>
      <c r="B9" s="108"/>
      <c r="C9" s="23" t="s">
        <v>74</v>
      </c>
      <c r="D9" s="57"/>
      <c r="E9" s="57"/>
      <c r="F9" s="57"/>
      <c r="G9" s="57"/>
      <c r="H9" s="57"/>
      <c r="I9" s="57"/>
      <c r="J9" s="58"/>
      <c r="K9" s="77">
        <f t="shared" si="0"/>
        <v>0</v>
      </c>
    </row>
    <row r="10" spans="1:11" ht="15.75" thickBot="1">
      <c r="A10" s="100"/>
      <c r="B10" s="22" t="s">
        <v>70</v>
      </c>
      <c r="C10" s="23" t="s">
        <v>71</v>
      </c>
      <c r="D10" s="57"/>
      <c r="E10" s="57"/>
      <c r="F10" s="57"/>
      <c r="G10" s="57"/>
      <c r="H10" s="57"/>
      <c r="I10" s="57"/>
      <c r="J10" s="58"/>
      <c r="K10" s="76"/>
    </row>
    <row r="11" spans="1:11" ht="15.75" thickBot="1">
      <c r="A11" s="100"/>
      <c r="B11" s="28" t="s">
        <v>72</v>
      </c>
      <c r="C11" s="29" t="s">
        <v>0</v>
      </c>
      <c r="D11" s="59"/>
      <c r="E11" s="59"/>
      <c r="F11" s="59"/>
      <c r="G11" s="59"/>
      <c r="H11" s="59"/>
      <c r="I11" s="59"/>
      <c r="J11" s="60"/>
      <c r="K11" s="76"/>
    </row>
    <row r="12" spans="1:11" ht="15.75" thickBot="1">
      <c r="A12" s="99" t="s">
        <v>69</v>
      </c>
      <c r="B12" s="110" t="s">
        <v>88</v>
      </c>
      <c r="C12" s="111"/>
      <c r="D12" s="61"/>
      <c r="E12" s="61"/>
      <c r="F12" s="61"/>
      <c r="G12" s="61"/>
      <c r="H12" s="61"/>
      <c r="I12" s="61"/>
      <c r="J12" s="62"/>
      <c r="K12" s="78"/>
    </row>
    <row r="13" spans="1:11" ht="15.75" thickBot="1">
      <c r="A13" s="100"/>
      <c r="B13" s="106" t="s">
        <v>63</v>
      </c>
      <c r="C13" s="23" t="s">
        <v>73</v>
      </c>
      <c r="D13" s="57"/>
      <c r="E13" s="57"/>
      <c r="F13" s="57"/>
      <c r="G13" s="57"/>
      <c r="H13" s="57"/>
      <c r="I13" s="57"/>
      <c r="J13" s="58"/>
      <c r="K13" s="76">
        <f>COUNTA(D13:J13)</f>
        <v>0</v>
      </c>
    </row>
    <row r="14" spans="1:11" ht="15.75" thickBot="1">
      <c r="A14" s="100"/>
      <c r="B14" s="107"/>
      <c r="C14" s="23" t="s">
        <v>64</v>
      </c>
      <c r="D14" s="57"/>
      <c r="E14" s="57"/>
      <c r="F14" s="57"/>
      <c r="G14" s="57"/>
      <c r="H14" s="57"/>
      <c r="I14" s="57"/>
      <c r="J14" s="58"/>
      <c r="K14" s="76">
        <f t="shared" ref="K14:K17" si="1">COUNTA(D14:J14)</f>
        <v>0</v>
      </c>
    </row>
    <row r="15" spans="1:11" ht="15.75" thickBot="1">
      <c r="A15" s="100"/>
      <c r="B15" s="107"/>
      <c r="C15" s="23" t="s">
        <v>65</v>
      </c>
      <c r="D15" s="57"/>
      <c r="E15" s="57"/>
      <c r="F15" s="57"/>
      <c r="G15" s="57"/>
      <c r="H15" s="57"/>
      <c r="I15" s="57"/>
      <c r="J15" s="58"/>
      <c r="K15" s="76">
        <f t="shared" si="1"/>
        <v>0</v>
      </c>
    </row>
    <row r="16" spans="1:11" ht="15.75" thickBot="1">
      <c r="A16" s="100"/>
      <c r="B16" s="107"/>
      <c r="C16" s="23" t="s">
        <v>66</v>
      </c>
      <c r="D16" s="57"/>
      <c r="E16" s="57"/>
      <c r="F16" s="57"/>
      <c r="G16" s="57"/>
      <c r="H16" s="57"/>
      <c r="I16" s="57"/>
      <c r="J16" s="58"/>
      <c r="K16" s="76">
        <f t="shared" si="1"/>
        <v>0</v>
      </c>
    </row>
    <row r="17" spans="1:11" ht="15.75" thickBot="1">
      <c r="A17" s="100"/>
      <c r="B17" s="108"/>
      <c r="C17" s="23" t="s">
        <v>74</v>
      </c>
      <c r="D17" s="57"/>
      <c r="E17" s="57"/>
      <c r="F17" s="57"/>
      <c r="G17" s="57"/>
      <c r="H17" s="57"/>
      <c r="I17" s="57"/>
      <c r="J17" s="58"/>
      <c r="K17" s="77">
        <f t="shared" si="1"/>
        <v>0</v>
      </c>
    </row>
    <row r="18" spans="1:11" ht="15.75" thickBot="1">
      <c r="A18" s="100"/>
      <c r="B18" s="22" t="s">
        <v>70</v>
      </c>
      <c r="C18" s="23" t="s">
        <v>71</v>
      </c>
      <c r="D18" s="57"/>
      <c r="E18" s="57"/>
      <c r="F18" s="57"/>
      <c r="G18" s="57"/>
      <c r="H18" s="57"/>
      <c r="I18" s="57"/>
      <c r="J18" s="58"/>
      <c r="K18" s="76"/>
    </row>
    <row r="19" spans="1:11" ht="15.75" thickBot="1">
      <c r="A19" s="100"/>
      <c r="B19" s="46" t="s">
        <v>72</v>
      </c>
      <c r="C19" s="73" t="s">
        <v>0</v>
      </c>
      <c r="D19" s="74"/>
      <c r="E19" s="74"/>
      <c r="F19" s="74"/>
      <c r="G19" s="74"/>
      <c r="H19" s="74"/>
      <c r="I19" s="74"/>
      <c r="J19" s="75"/>
      <c r="K19" s="76"/>
    </row>
    <row r="20" spans="1:11">
      <c r="A20" s="14"/>
      <c r="B20" s="109" t="s">
        <v>75</v>
      </c>
      <c r="C20" s="63" t="s">
        <v>76</v>
      </c>
      <c r="D20" s="64"/>
      <c r="E20" s="64"/>
      <c r="F20" s="64"/>
      <c r="G20" s="64"/>
      <c r="H20" s="64"/>
      <c r="I20" s="64"/>
      <c r="J20" s="65"/>
      <c r="K20" s="79" t="e">
        <f>AVERAGE(D20:J20)</f>
        <v>#DIV/0!</v>
      </c>
    </row>
    <row r="21" spans="1:11">
      <c r="A21" s="14"/>
      <c r="B21" s="109"/>
      <c r="C21" s="66" t="s">
        <v>77</v>
      </c>
      <c r="D21" s="67"/>
      <c r="E21" s="67"/>
      <c r="F21" s="67"/>
      <c r="G21" s="67"/>
      <c r="H21" s="67"/>
      <c r="I21" s="67"/>
      <c r="J21" s="68"/>
      <c r="K21" s="80" t="e">
        <f t="shared" ref="K21:K22" si="2">AVERAGE(D21:J21)</f>
        <v>#DIV/0!</v>
      </c>
    </row>
    <row r="22" spans="1:11">
      <c r="A22" s="14"/>
      <c r="B22" s="109"/>
      <c r="C22" s="66" t="s">
        <v>78</v>
      </c>
      <c r="D22" s="67"/>
      <c r="E22" s="67"/>
      <c r="F22" s="67"/>
      <c r="G22" s="67"/>
      <c r="H22" s="67"/>
      <c r="I22" s="67"/>
      <c r="J22" s="68"/>
      <c r="K22" s="80" t="e">
        <f t="shared" si="2"/>
        <v>#DIV/0!</v>
      </c>
    </row>
    <row r="23" spans="1:11" ht="15.75" thickBot="1">
      <c r="A23" s="14"/>
      <c r="B23" s="109"/>
      <c r="C23" s="66" t="s">
        <v>1</v>
      </c>
      <c r="D23" s="67"/>
      <c r="E23" s="67"/>
      <c r="F23" s="67"/>
      <c r="G23" s="67"/>
      <c r="H23" s="67"/>
      <c r="I23" s="67"/>
      <c r="J23" s="68"/>
      <c r="K23" s="69"/>
    </row>
    <row r="24" spans="1:11" ht="9" customHeight="1">
      <c r="B24" s="112" t="s">
        <v>87</v>
      </c>
      <c r="C24" s="112"/>
      <c r="D24" s="112"/>
      <c r="E24" s="112"/>
      <c r="F24" s="112"/>
      <c r="G24" s="112"/>
      <c r="H24" s="112"/>
      <c r="I24" s="112"/>
      <c r="J24" s="112"/>
      <c r="K24" s="112"/>
    </row>
    <row r="25" spans="1:11" ht="5.25" customHeight="1" thickBot="1">
      <c r="A25" s="14"/>
      <c r="B25" s="113"/>
      <c r="C25" s="113"/>
      <c r="D25" s="113"/>
      <c r="E25" s="113"/>
      <c r="F25" s="113"/>
      <c r="G25" s="113"/>
      <c r="H25" s="113"/>
      <c r="I25" s="113"/>
      <c r="J25" s="113"/>
      <c r="K25" s="113"/>
    </row>
    <row r="26" spans="1:11" ht="15.75" thickBot="1">
      <c r="A26" s="101" t="s">
        <v>68</v>
      </c>
      <c r="B26" s="16" t="s">
        <v>79</v>
      </c>
      <c r="C26" s="17"/>
      <c r="D26" s="18"/>
      <c r="E26" s="18"/>
      <c r="F26" s="18"/>
      <c r="G26" s="18"/>
      <c r="H26" s="18"/>
      <c r="I26" s="19"/>
      <c r="J26" s="20" t="s">
        <v>68</v>
      </c>
      <c r="K26" s="21"/>
    </row>
    <row r="27" spans="1:11" ht="15.75" thickBot="1">
      <c r="A27" s="101"/>
      <c r="B27" s="22" t="s">
        <v>70</v>
      </c>
      <c r="C27" s="23" t="s">
        <v>71</v>
      </c>
      <c r="D27" s="24">
        <f t="shared" ref="D27:I27" si="3">IF($D$4=D26,$D$10,0)+IF($E$4=D26,$E$10,0)+IF($F$4=D26,$F$10,0)+IF($G$4=D26,$G$10,0)+IF($H$4=D26,$H$10,0)+IF($I$4=D26,$I$10,0)+IF($J$4=D26,$J$10,0)</f>
        <v>0</v>
      </c>
      <c r="E27" s="24">
        <f t="shared" si="3"/>
        <v>0</v>
      </c>
      <c r="F27" s="24">
        <f t="shared" si="3"/>
        <v>0</v>
      </c>
      <c r="G27" s="24">
        <f t="shared" si="3"/>
        <v>0</v>
      </c>
      <c r="H27" s="24">
        <f t="shared" si="3"/>
        <v>0</v>
      </c>
      <c r="I27" s="25">
        <f t="shared" si="3"/>
        <v>0</v>
      </c>
      <c r="J27" s="26">
        <f>SUM(D27:I27)</f>
        <v>0</v>
      </c>
      <c r="K27" s="27"/>
    </row>
    <row r="28" spans="1:11" ht="15.75" thickBot="1">
      <c r="A28" s="101"/>
      <c r="B28" s="28" t="s">
        <v>72</v>
      </c>
      <c r="C28" s="29" t="s">
        <v>0</v>
      </c>
      <c r="D28" s="30">
        <f t="shared" ref="D28:I28" si="4">IF($D$4=D26,$D$11,0)+IF($E$4=D26,$E$11,0)+IF($F$4=D26,$F$11,0)+IF($G$4=D26,$G$11,0)+IF($H$4=D26,$H$11,0)+IF($I$4=D26,$I$11,0)+IF($J$4=D26,$J$11,0)</f>
        <v>0</v>
      </c>
      <c r="E28" s="30">
        <f t="shared" si="4"/>
        <v>0</v>
      </c>
      <c r="F28" s="30">
        <f t="shared" si="4"/>
        <v>0</v>
      </c>
      <c r="G28" s="30">
        <f t="shared" si="4"/>
        <v>0</v>
      </c>
      <c r="H28" s="30">
        <f t="shared" si="4"/>
        <v>0</v>
      </c>
      <c r="I28" s="30">
        <f t="shared" si="4"/>
        <v>0</v>
      </c>
      <c r="J28" s="31">
        <f>SUM(D28:I28)</f>
        <v>0</v>
      </c>
      <c r="K28" s="32"/>
    </row>
    <row r="29" spans="1:11" ht="15.75" thickBot="1">
      <c r="A29" s="101" t="s">
        <v>69</v>
      </c>
      <c r="B29" s="16" t="s">
        <v>79</v>
      </c>
      <c r="C29" s="17"/>
      <c r="D29" s="18"/>
      <c r="E29" s="18"/>
      <c r="F29" s="18"/>
      <c r="G29" s="18"/>
      <c r="H29" s="18"/>
      <c r="I29" s="19"/>
      <c r="J29" s="20" t="s">
        <v>69</v>
      </c>
      <c r="K29" s="21"/>
    </row>
    <row r="30" spans="1:11" ht="15.75" thickBot="1">
      <c r="A30" s="101"/>
      <c r="B30" s="22" t="s">
        <v>70</v>
      </c>
      <c r="C30" s="23" t="s">
        <v>71</v>
      </c>
      <c r="D30" s="24">
        <f>IF($D$12=D29,$D$18,0)+IF($E$12=D29,$E$18,0)+IF($F$12=D29,$F$18,0)+IF($G$12=D29,$G$18,0)+IF($H$12=D29,$H$18,0)+IF($I$12=D29,$I$18,0)+IF($J$12=D29,$J$18,0)</f>
        <v>0</v>
      </c>
      <c r="E30" s="24">
        <f t="shared" ref="E30:I30" si="5">IF($D$12=E29,$D$18,0)+IF($E$12=E29,$E$18,0)+IF($F$12=E29,$F$18,0)+IF($G$12=E29,$G$18,0)+IF($H$12=E29,$H$18,0)+IF($I$12=E29,$I$18,0)+IF($J$12=E29,$J$18,0)</f>
        <v>0</v>
      </c>
      <c r="F30" s="24">
        <f t="shared" si="5"/>
        <v>0</v>
      </c>
      <c r="G30" s="24">
        <f t="shared" si="5"/>
        <v>0</v>
      </c>
      <c r="H30" s="24">
        <f t="shared" si="5"/>
        <v>0</v>
      </c>
      <c r="I30" s="24">
        <f t="shared" si="5"/>
        <v>0</v>
      </c>
      <c r="J30" s="26">
        <f>SUM(D30:I30)</f>
        <v>0</v>
      </c>
      <c r="K30" s="27"/>
    </row>
    <row r="31" spans="1:11" ht="15.75" thickBot="1">
      <c r="A31" s="101"/>
      <c r="B31" s="28" t="s">
        <v>72</v>
      </c>
      <c r="C31" s="29" t="s">
        <v>0</v>
      </c>
      <c r="D31" s="30">
        <f t="shared" ref="D31:I31" si="6">IF($D$12=D29,$D$19,0)+IF($E$12=D29,$E$19,0)+IF($F$12=D29,$F$19,0)+IF($G$12=D29,$G$19,0)+IF($H$12=D29,$H$19,0)+IF($I$12=D29,$I$19,0)+IF($J$12=D29,$J$19,0)</f>
        <v>0</v>
      </c>
      <c r="E31" s="30">
        <f t="shared" si="6"/>
        <v>0</v>
      </c>
      <c r="F31" s="30">
        <f t="shared" si="6"/>
        <v>0</v>
      </c>
      <c r="G31" s="30">
        <f t="shared" si="6"/>
        <v>0</v>
      </c>
      <c r="H31" s="30">
        <f t="shared" si="6"/>
        <v>0</v>
      </c>
      <c r="I31" s="30">
        <f t="shared" si="6"/>
        <v>0</v>
      </c>
      <c r="J31" s="31">
        <f>SUM(D31:I31)</f>
        <v>0</v>
      </c>
      <c r="K31" s="33"/>
    </row>
    <row r="32" spans="1:11" ht="15.75" thickBot="1">
      <c r="A32" s="14"/>
      <c r="B32" s="34"/>
      <c r="C32" s="35"/>
      <c r="D32" s="36"/>
      <c r="E32" s="36"/>
      <c r="F32" s="36"/>
      <c r="G32" s="36"/>
      <c r="H32" s="36"/>
      <c r="I32" s="37"/>
      <c r="J32" s="38" t="s">
        <v>61</v>
      </c>
      <c r="K32" s="39" t="s">
        <v>82</v>
      </c>
    </row>
    <row r="33" spans="1:11">
      <c r="A33" s="14"/>
      <c r="B33" s="40" t="s">
        <v>80</v>
      </c>
      <c r="C33" s="41" t="s">
        <v>71</v>
      </c>
      <c r="D33" s="42">
        <f>SUM(D27+D30)</f>
        <v>0</v>
      </c>
      <c r="E33" s="42">
        <f t="shared" ref="E33:I33" si="7">SUM(E27+E30)</f>
        <v>0</v>
      </c>
      <c r="F33" s="42">
        <f t="shared" si="7"/>
        <v>0</v>
      </c>
      <c r="G33" s="42">
        <f t="shared" si="7"/>
        <v>0</v>
      </c>
      <c r="H33" s="42">
        <f t="shared" si="7"/>
        <v>0</v>
      </c>
      <c r="I33" s="43">
        <f t="shared" si="7"/>
        <v>0</v>
      </c>
      <c r="J33" s="44">
        <f>SUM(D33:I33)</f>
        <v>0</v>
      </c>
      <c r="K33" s="45">
        <f>J33</f>
        <v>0</v>
      </c>
    </row>
    <row r="34" spans="1:11" ht="15.75" thickBot="1">
      <c r="A34" s="14"/>
      <c r="B34" s="46" t="s">
        <v>81</v>
      </c>
      <c r="C34" s="47" t="s">
        <v>0</v>
      </c>
      <c r="D34" s="30">
        <f>D28+D31</f>
        <v>0</v>
      </c>
      <c r="E34" s="30">
        <f t="shared" ref="E34:I34" si="8">E28+E31</f>
        <v>0</v>
      </c>
      <c r="F34" s="30">
        <f t="shared" si="8"/>
        <v>0</v>
      </c>
      <c r="G34" s="30">
        <f t="shared" si="8"/>
        <v>0</v>
      </c>
      <c r="H34" s="30">
        <f t="shared" si="8"/>
        <v>0</v>
      </c>
      <c r="I34" s="48">
        <f t="shared" si="8"/>
        <v>0</v>
      </c>
      <c r="J34" s="49">
        <f>SUM(D34:I34)</f>
        <v>0</v>
      </c>
      <c r="K34" s="50">
        <f>J34</f>
        <v>0</v>
      </c>
    </row>
    <row r="36" spans="1:11">
      <c r="A36" s="70"/>
    </row>
    <row r="38" spans="1:11">
      <c r="A38" s="71"/>
    </row>
  </sheetData>
  <mergeCells count="12">
    <mergeCell ref="H1:K1"/>
    <mergeCell ref="A3:A11"/>
    <mergeCell ref="A12:A19"/>
    <mergeCell ref="A26:A28"/>
    <mergeCell ref="A29:A31"/>
    <mergeCell ref="B3:C3"/>
    <mergeCell ref="B4:C4"/>
    <mergeCell ref="B5:B9"/>
    <mergeCell ref="B20:B23"/>
    <mergeCell ref="B13:B17"/>
    <mergeCell ref="B12:C12"/>
    <mergeCell ref="B24:K25"/>
  </mergeCells>
  <phoneticPr fontId="6" type="noConversion"/>
  <dataValidations disablePrompts="1" count="2">
    <dataValidation type="list" allowBlank="1" showInputMessage="1" showErrorMessage="1" sqref="D4:J4">
      <formula1>$D$26:$I$26</formula1>
    </dataValidation>
    <dataValidation type="list" allowBlank="1" showInputMessage="1" showErrorMessage="1" sqref="D12:J12">
      <formula1>$D$29:$I$29</formula1>
    </dataValidation>
  </dataValidations>
  <printOptions horizontalCentered="1" verticalCentered="1"/>
  <pageMargins left="0.75000000000000011" right="0.75000000000000011" top="0.59055118110236227" bottom="0.60629921259842523" header="0.5" footer="0.5"/>
  <pageSetup paperSize="9" orientation="landscape" horizontalDpi="4294967292" verticalDpi="4294967292" r:id="rId1"/>
  <headerFooter>
    <oddHeader>&amp;C&amp;"Arial,Fett"Weekly training diary</oddHeader>
    <oddFooter>&amp;L&amp;"Arial,Standard"&amp;7Translated from: www.sportunterricht.ch/Theorie/trainingstagebuch.php</oddFooter>
  </headerFooter>
  <extLst>
    <ext xmlns:mx="http://schemas.microsoft.com/office/mac/excel/2008/main" uri="{64002731-A6B0-56B0-2670-7721B7C09600}">
      <mx:PLV Mode="0" OnePage="0" WScale="100"/>
    </ext>
  </extLst>
</worksheet>
</file>

<file path=xl/worksheets/sheet20.xml><?xml version="1.0" encoding="utf-8"?>
<worksheet xmlns="http://schemas.openxmlformats.org/spreadsheetml/2006/main" xmlns:r="http://schemas.openxmlformats.org/officeDocument/2006/relationships">
  <dimension ref="A1:K38"/>
  <sheetViews>
    <sheetView showGridLines="0" view="pageLayout" workbookViewId="0">
      <selection activeCell="E30" sqref="E30"/>
    </sheetView>
  </sheetViews>
  <sheetFormatPr baseColWidth="10" defaultColWidth="10.875" defaultRowHeight="15"/>
  <cols>
    <col min="1" max="1" width="3.25" style="11" customWidth="1"/>
    <col min="2" max="2" width="12.25" style="11" customWidth="1"/>
    <col min="3" max="3" width="13.125" style="11" bestFit="1" customWidth="1"/>
    <col min="4" max="10" width="11.625" style="11" customWidth="1"/>
    <col min="11" max="11" width="9.375" style="11" customWidth="1"/>
    <col min="12" max="16384" width="10.875" style="11"/>
  </cols>
  <sheetData>
    <row r="1" spans="1:11" ht="14.25" customHeight="1">
      <c r="A1" s="81" t="s">
        <v>67</v>
      </c>
      <c r="B1" s="14"/>
      <c r="C1" s="15"/>
      <c r="E1" s="15"/>
      <c r="F1" s="15"/>
      <c r="G1" s="15"/>
      <c r="H1" s="98" t="s">
        <v>97</v>
      </c>
      <c r="I1" s="98"/>
      <c r="J1" s="98"/>
      <c r="K1" s="98"/>
    </row>
    <row r="2" spans="1:11" ht="4.5" customHeight="1" thickBot="1">
      <c r="A2" s="72"/>
      <c r="B2" s="14"/>
      <c r="C2" s="15"/>
      <c r="E2" s="15"/>
      <c r="F2" s="15"/>
      <c r="G2" s="15"/>
      <c r="H2" s="72"/>
      <c r="J2" s="15"/>
      <c r="K2" s="14"/>
    </row>
    <row r="3" spans="1:11" ht="15.75" thickBot="1">
      <c r="A3" s="99" t="s">
        <v>68</v>
      </c>
      <c r="B3" s="102" t="s">
        <v>62</v>
      </c>
      <c r="C3" s="103"/>
      <c r="D3" s="51" t="s">
        <v>54</v>
      </c>
      <c r="E3" s="51" t="s">
        <v>55</v>
      </c>
      <c r="F3" s="51" t="s">
        <v>56</v>
      </c>
      <c r="G3" s="51" t="s">
        <v>57</v>
      </c>
      <c r="H3" s="51" t="s">
        <v>58</v>
      </c>
      <c r="I3" s="51" t="s">
        <v>59</v>
      </c>
      <c r="J3" s="52" t="s">
        <v>60</v>
      </c>
      <c r="K3" s="53" t="s">
        <v>61</v>
      </c>
    </row>
    <row r="4" spans="1:11" ht="15.75" thickBot="1">
      <c r="A4" s="100"/>
      <c r="B4" s="104" t="s">
        <v>88</v>
      </c>
      <c r="C4" s="105"/>
      <c r="D4" s="54"/>
      <c r="E4" s="54"/>
      <c r="F4" s="54"/>
      <c r="G4" s="54"/>
      <c r="H4" s="54"/>
      <c r="I4" s="54"/>
      <c r="J4" s="55"/>
      <c r="K4" s="56"/>
    </row>
    <row r="5" spans="1:11" ht="15.75" thickBot="1">
      <c r="A5" s="100"/>
      <c r="B5" s="106" t="s">
        <v>63</v>
      </c>
      <c r="C5" s="23" t="s">
        <v>73</v>
      </c>
      <c r="D5" s="57"/>
      <c r="E5" s="57"/>
      <c r="F5" s="57"/>
      <c r="G5" s="57"/>
      <c r="H5" s="57"/>
      <c r="I5" s="57"/>
      <c r="J5" s="58"/>
      <c r="K5" s="76">
        <f>COUNTA(D5:J5)</f>
        <v>0</v>
      </c>
    </row>
    <row r="6" spans="1:11" ht="15.75" thickBot="1">
      <c r="A6" s="100"/>
      <c r="B6" s="107"/>
      <c r="C6" s="23" t="s">
        <v>64</v>
      </c>
      <c r="D6" s="57"/>
      <c r="E6" s="57"/>
      <c r="F6" s="57"/>
      <c r="G6" s="57"/>
      <c r="H6" s="57"/>
      <c r="I6" s="57"/>
      <c r="J6" s="58"/>
      <c r="K6" s="76">
        <f t="shared" ref="K6:K9" si="0">COUNTA(D6:J6)</f>
        <v>0</v>
      </c>
    </row>
    <row r="7" spans="1:11" ht="15.75" thickBot="1">
      <c r="A7" s="100"/>
      <c r="B7" s="107"/>
      <c r="C7" s="23" t="s">
        <v>65</v>
      </c>
      <c r="D7" s="57"/>
      <c r="E7" s="57"/>
      <c r="F7" s="57"/>
      <c r="G7" s="57"/>
      <c r="H7" s="57"/>
      <c r="I7" s="57"/>
      <c r="J7" s="58"/>
      <c r="K7" s="76">
        <f t="shared" si="0"/>
        <v>0</v>
      </c>
    </row>
    <row r="8" spans="1:11" ht="15.75" thickBot="1">
      <c r="A8" s="100"/>
      <c r="B8" s="107"/>
      <c r="C8" s="23" t="s">
        <v>66</v>
      </c>
      <c r="D8" s="57"/>
      <c r="E8" s="57"/>
      <c r="F8" s="57"/>
      <c r="G8" s="57"/>
      <c r="H8" s="57"/>
      <c r="I8" s="57"/>
      <c r="J8" s="58"/>
      <c r="K8" s="76">
        <f t="shared" si="0"/>
        <v>0</v>
      </c>
    </row>
    <row r="9" spans="1:11" ht="15.75" thickBot="1">
      <c r="A9" s="100"/>
      <c r="B9" s="108"/>
      <c r="C9" s="23" t="s">
        <v>74</v>
      </c>
      <c r="D9" s="57"/>
      <c r="E9" s="57"/>
      <c r="F9" s="57"/>
      <c r="G9" s="57"/>
      <c r="H9" s="57"/>
      <c r="I9" s="57"/>
      <c r="J9" s="58"/>
      <c r="K9" s="77">
        <f t="shared" si="0"/>
        <v>0</v>
      </c>
    </row>
    <row r="10" spans="1:11" ht="15.75" thickBot="1">
      <c r="A10" s="100"/>
      <c r="B10" s="22" t="s">
        <v>70</v>
      </c>
      <c r="C10" s="23" t="s">
        <v>71</v>
      </c>
      <c r="D10" s="57"/>
      <c r="E10" s="57"/>
      <c r="F10" s="57"/>
      <c r="G10" s="57"/>
      <c r="H10" s="57"/>
      <c r="I10" s="57"/>
      <c r="J10" s="58"/>
      <c r="K10" s="76"/>
    </row>
    <row r="11" spans="1:11" ht="15.75" thickBot="1">
      <c r="A11" s="100"/>
      <c r="B11" s="28" t="s">
        <v>72</v>
      </c>
      <c r="C11" s="29" t="s">
        <v>0</v>
      </c>
      <c r="D11" s="59"/>
      <c r="E11" s="59"/>
      <c r="F11" s="59"/>
      <c r="G11" s="59"/>
      <c r="H11" s="59"/>
      <c r="I11" s="59"/>
      <c r="J11" s="60"/>
      <c r="K11" s="76"/>
    </row>
    <row r="12" spans="1:11" ht="15.75" thickBot="1">
      <c r="A12" s="99" t="s">
        <v>69</v>
      </c>
      <c r="B12" s="110" t="s">
        <v>88</v>
      </c>
      <c r="C12" s="111"/>
      <c r="D12" s="61"/>
      <c r="E12" s="61"/>
      <c r="F12" s="61"/>
      <c r="G12" s="61"/>
      <c r="H12" s="61"/>
      <c r="I12" s="61"/>
      <c r="J12" s="62"/>
      <c r="K12" s="78"/>
    </row>
    <row r="13" spans="1:11" ht="15.75" thickBot="1">
      <c r="A13" s="100"/>
      <c r="B13" s="106" t="s">
        <v>63</v>
      </c>
      <c r="C13" s="23" t="s">
        <v>73</v>
      </c>
      <c r="D13" s="57"/>
      <c r="E13" s="57"/>
      <c r="F13" s="57"/>
      <c r="G13" s="57"/>
      <c r="H13" s="57"/>
      <c r="I13" s="57"/>
      <c r="J13" s="58"/>
      <c r="K13" s="76">
        <f>COUNTA(D13:J13)</f>
        <v>0</v>
      </c>
    </row>
    <row r="14" spans="1:11" ht="15.75" thickBot="1">
      <c r="A14" s="100"/>
      <c r="B14" s="107"/>
      <c r="C14" s="23" t="s">
        <v>64</v>
      </c>
      <c r="D14" s="57"/>
      <c r="E14" s="57"/>
      <c r="F14" s="57"/>
      <c r="G14" s="57"/>
      <c r="H14" s="57"/>
      <c r="I14" s="57"/>
      <c r="J14" s="58"/>
      <c r="K14" s="76">
        <f t="shared" ref="K14:K17" si="1">COUNTA(D14:J14)</f>
        <v>0</v>
      </c>
    </row>
    <row r="15" spans="1:11" ht="15.75" thickBot="1">
      <c r="A15" s="100"/>
      <c r="B15" s="107"/>
      <c r="C15" s="23" t="s">
        <v>65</v>
      </c>
      <c r="D15" s="57"/>
      <c r="E15" s="57"/>
      <c r="F15" s="57"/>
      <c r="G15" s="57"/>
      <c r="H15" s="57"/>
      <c r="I15" s="57"/>
      <c r="J15" s="58"/>
      <c r="K15" s="76">
        <f t="shared" si="1"/>
        <v>0</v>
      </c>
    </row>
    <row r="16" spans="1:11" ht="15.75" thickBot="1">
      <c r="A16" s="100"/>
      <c r="B16" s="107"/>
      <c r="C16" s="23" t="s">
        <v>66</v>
      </c>
      <c r="D16" s="57"/>
      <c r="E16" s="57"/>
      <c r="F16" s="57"/>
      <c r="G16" s="57"/>
      <c r="H16" s="57"/>
      <c r="I16" s="57"/>
      <c r="J16" s="58"/>
      <c r="K16" s="76">
        <f t="shared" si="1"/>
        <v>0</v>
      </c>
    </row>
    <row r="17" spans="1:11" ht="15.75" thickBot="1">
      <c r="A17" s="100"/>
      <c r="B17" s="108"/>
      <c r="C17" s="23" t="s">
        <v>74</v>
      </c>
      <c r="D17" s="57"/>
      <c r="E17" s="57"/>
      <c r="F17" s="57"/>
      <c r="G17" s="57"/>
      <c r="H17" s="57"/>
      <c r="I17" s="57"/>
      <c r="J17" s="58"/>
      <c r="K17" s="77">
        <f t="shared" si="1"/>
        <v>0</v>
      </c>
    </row>
    <row r="18" spans="1:11" ht="15.75" thickBot="1">
      <c r="A18" s="100"/>
      <c r="B18" s="22" t="s">
        <v>70</v>
      </c>
      <c r="C18" s="23" t="s">
        <v>71</v>
      </c>
      <c r="D18" s="57"/>
      <c r="E18" s="57"/>
      <c r="F18" s="57"/>
      <c r="G18" s="57"/>
      <c r="H18" s="57"/>
      <c r="I18" s="57"/>
      <c r="J18" s="58"/>
      <c r="K18" s="76"/>
    </row>
    <row r="19" spans="1:11" ht="15.75" thickBot="1">
      <c r="A19" s="100"/>
      <c r="B19" s="46" t="s">
        <v>72</v>
      </c>
      <c r="C19" s="73" t="s">
        <v>0</v>
      </c>
      <c r="D19" s="74"/>
      <c r="E19" s="74"/>
      <c r="F19" s="74"/>
      <c r="G19" s="74"/>
      <c r="H19" s="74"/>
      <c r="I19" s="74"/>
      <c r="J19" s="75"/>
      <c r="K19" s="76"/>
    </row>
    <row r="20" spans="1:11">
      <c r="A20" s="14"/>
      <c r="B20" s="109" t="s">
        <v>75</v>
      </c>
      <c r="C20" s="63" t="s">
        <v>76</v>
      </c>
      <c r="D20" s="64"/>
      <c r="E20" s="64"/>
      <c r="F20" s="64"/>
      <c r="G20" s="64"/>
      <c r="H20" s="64"/>
      <c r="I20" s="64"/>
      <c r="J20" s="65"/>
      <c r="K20" s="79" t="e">
        <f>AVERAGE(D20:J20)</f>
        <v>#DIV/0!</v>
      </c>
    </row>
    <row r="21" spans="1:11">
      <c r="A21" s="14"/>
      <c r="B21" s="109"/>
      <c r="C21" s="66" t="s">
        <v>77</v>
      </c>
      <c r="D21" s="67"/>
      <c r="E21" s="67"/>
      <c r="F21" s="67"/>
      <c r="G21" s="67"/>
      <c r="H21" s="67"/>
      <c r="I21" s="67"/>
      <c r="J21" s="68"/>
      <c r="K21" s="80" t="e">
        <f t="shared" ref="K21:K22" si="2">AVERAGE(D21:J21)</f>
        <v>#DIV/0!</v>
      </c>
    </row>
    <row r="22" spans="1:11">
      <c r="A22" s="14"/>
      <c r="B22" s="109"/>
      <c r="C22" s="66" t="s">
        <v>78</v>
      </c>
      <c r="D22" s="67"/>
      <c r="E22" s="67"/>
      <c r="F22" s="67"/>
      <c r="G22" s="67"/>
      <c r="H22" s="67"/>
      <c r="I22" s="67"/>
      <c r="J22" s="68"/>
      <c r="K22" s="80" t="e">
        <f t="shared" si="2"/>
        <v>#DIV/0!</v>
      </c>
    </row>
    <row r="23" spans="1:11" ht="15.75" thickBot="1">
      <c r="A23" s="14"/>
      <c r="B23" s="109"/>
      <c r="C23" s="66" t="s">
        <v>1</v>
      </c>
      <c r="D23" s="67"/>
      <c r="E23" s="67"/>
      <c r="F23" s="67"/>
      <c r="G23" s="67"/>
      <c r="H23" s="67"/>
      <c r="I23" s="67"/>
      <c r="J23" s="68"/>
      <c r="K23" s="69"/>
    </row>
    <row r="24" spans="1:11" ht="9" customHeight="1">
      <c r="B24" s="112" t="s">
        <v>87</v>
      </c>
      <c r="C24" s="112"/>
      <c r="D24" s="112"/>
      <c r="E24" s="112"/>
      <c r="F24" s="112"/>
      <c r="G24" s="112"/>
      <c r="H24" s="112"/>
      <c r="I24" s="112"/>
      <c r="J24" s="112"/>
      <c r="K24" s="112"/>
    </row>
    <row r="25" spans="1:11" ht="5.25" customHeight="1" thickBot="1">
      <c r="A25" s="14"/>
      <c r="B25" s="113"/>
      <c r="C25" s="113"/>
      <c r="D25" s="113"/>
      <c r="E25" s="113"/>
      <c r="F25" s="113"/>
      <c r="G25" s="113"/>
      <c r="H25" s="113"/>
      <c r="I25" s="113"/>
      <c r="J25" s="113"/>
      <c r="K25" s="113"/>
    </row>
    <row r="26" spans="1:11" ht="15.75" thickBot="1">
      <c r="A26" s="101" t="s">
        <v>68</v>
      </c>
      <c r="B26" s="16" t="s">
        <v>79</v>
      </c>
      <c r="C26" s="17"/>
      <c r="D26" s="18"/>
      <c r="E26" s="18"/>
      <c r="F26" s="18"/>
      <c r="G26" s="18"/>
      <c r="H26" s="18"/>
      <c r="I26" s="19"/>
      <c r="J26" s="20" t="s">
        <v>68</v>
      </c>
      <c r="K26" s="21"/>
    </row>
    <row r="27" spans="1:11" ht="15.75" thickBot="1">
      <c r="A27" s="101"/>
      <c r="B27" s="22" t="s">
        <v>70</v>
      </c>
      <c r="C27" s="23" t="s">
        <v>71</v>
      </c>
      <c r="D27" s="24">
        <f t="shared" ref="D27:I27" si="3">IF($D$4=D26,$D$10,0)+IF($E$4=D26,$E$10,0)+IF($F$4=D26,$F$10,0)+IF($G$4=D26,$G$10,0)+IF($H$4=D26,$H$10,0)+IF($I$4=D26,$I$10,0)+IF($J$4=D26,$J$10,0)</f>
        <v>0</v>
      </c>
      <c r="E27" s="24">
        <f t="shared" si="3"/>
        <v>0</v>
      </c>
      <c r="F27" s="24">
        <f t="shared" si="3"/>
        <v>0</v>
      </c>
      <c r="G27" s="24">
        <f t="shared" si="3"/>
        <v>0</v>
      </c>
      <c r="H27" s="24">
        <f t="shared" si="3"/>
        <v>0</v>
      </c>
      <c r="I27" s="25">
        <f t="shared" si="3"/>
        <v>0</v>
      </c>
      <c r="J27" s="26">
        <f>SUM(D27:I27)</f>
        <v>0</v>
      </c>
      <c r="K27" s="27"/>
    </row>
    <row r="28" spans="1:11" ht="15.75" thickBot="1">
      <c r="A28" s="101"/>
      <c r="B28" s="28" t="s">
        <v>72</v>
      </c>
      <c r="C28" s="29" t="s">
        <v>0</v>
      </c>
      <c r="D28" s="30">
        <f t="shared" ref="D28:I28" si="4">IF($D$4=D26,$D$11,0)+IF($E$4=D26,$E$11,0)+IF($F$4=D26,$F$11,0)+IF($G$4=D26,$G$11,0)+IF($H$4=D26,$H$11,0)+IF($I$4=D26,$I$11,0)+IF($J$4=D26,$J$11,0)</f>
        <v>0</v>
      </c>
      <c r="E28" s="30">
        <f t="shared" si="4"/>
        <v>0</v>
      </c>
      <c r="F28" s="30">
        <f t="shared" si="4"/>
        <v>0</v>
      </c>
      <c r="G28" s="30">
        <f t="shared" si="4"/>
        <v>0</v>
      </c>
      <c r="H28" s="30">
        <f t="shared" si="4"/>
        <v>0</v>
      </c>
      <c r="I28" s="30">
        <f t="shared" si="4"/>
        <v>0</v>
      </c>
      <c r="J28" s="31">
        <f>SUM(D28:I28)</f>
        <v>0</v>
      </c>
      <c r="K28" s="32"/>
    </row>
    <row r="29" spans="1:11" ht="15.75" thickBot="1">
      <c r="A29" s="101" t="s">
        <v>69</v>
      </c>
      <c r="B29" s="16" t="s">
        <v>79</v>
      </c>
      <c r="C29" s="17"/>
      <c r="D29" s="18"/>
      <c r="E29" s="18"/>
      <c r="F29" s="18"/>
      <c r="G29" s="18"/>
      <c r="H29" s="18"/>
      <c r="I29" s="19"/>
      <c r="J29" s="20" t="s">
        <v>69</v>
      </c>
      <c r="K29" s="21"/>
    </row>
    <row r="30" spans="1:11" ht="15.75" thickBot="1">
      <c r="A30" s="101"/>
      <c r="B30" s="22" t="s">
        <v>70</v>
      </c>
      <c r="C30" s="23" t="s">
        <v>71</v>
      </c>
      <c r="D30" s="24">
        <f>IF($D$12=D29,$D$18,0)+IF($E$12=D29,$E$18,0)+IF($F$12=D29,$F$18,0)+IF($G$12=D29,$G$18,0)+IF($H$12=D29,$H$18,0)+IF($I$12=D29,$I$18,0)+IF($J$12=D29,$J$18,0)</f>
        <v>0</v>
      </c>
      <c r="E30" s="24">
        <f t="shared" ref="E30:I30" si="5">IF($D$12=E29,$D$18,0)+IF($E$12=E29,$E$18,0)+IF($F$12=E29,$F$18,0)+IF($G$12=E29,$G$18,0)+IF($H$12=E29,$H$18,0)+IF($I$12=E29,$I$18,0)+IF($J$12=E29,$J$18,0)</f>
        <v>0</v>
      </c>
      <c r="F30" s="24">
        <f t="shared" si="5"/>
        <v>0</v>
      </c>
      <c r="G30" s="24">
        <f t="shared" si="5"/>
        <v>0</v>
      </c>
      <c r="H30" s="24">
        <f t="shared" si="5"/>
        <v>0</v>
      </c>
      <c r="I30" s="24">
        <f t="shared" si="5"/>
        <v>0</v>
      </c>
      <c r="J30" s="26">
        <f>SUM(D30:I30)</f>
        <v>0</v>
      </c>
      <c r="K30" s="27"/>
    </row>
    <row r="31" spans="1:11" ht="15.75" thickBot="1">
      <c r="A31" s="101"/>
      <c r="B31" s="28" t="s">
        <v>72</v>
      </c>
      <c r="C31" s="29" t="s">
        <v>0</v>
      </c>
      <c r="D31" s="30">
        <f t="shared" ref="D31:I31" si="6">IF($D$12=D29,$D$19,0)+IF($E$12=D29,$E$19,0)+IF($F$12=D29,$F$19,0)+IF($G$12=D29,$G$19,0)+IF($H$12=D29,$H$19,0)+IF($I$12=D29,$I$19,0)+IF($J$12=D29,$J$19,0)</f>
        <v>0</v>
      </c>
      <c r="E31" s="30">
        <f t="shared" si="6"/>
        <v>0</v>
      </c>
      <c r="F31" s="30">
        <f t="shared" si="6"/>
        <v>0</v>
      </c>
      <c r="G31" s="30">
        <f t="shared" si="6"/>
        <v>0</v>
      </c>
      <c r="H31" s="30">
        <f t="shared" si="6"/>
        <v>0</v>
      </c>
      <c r="I31" s="30">
        <f t="shared" si="6"/>
        <v>0</v>
      </c>
      <c r="J31" s="31">
        <f>SUM(D31:I31)</f>
        <v>0</v>
      </c>
      <c r="K31" s="33"/>
    </row>
    <row r="32" spans="1:11" ht="15.75" thickBot="1">
      <c r="A32" s="14"/>
      <c r="B32" s="34"/>
      <c r="C32" s="35"/>
      <c r="D32" s="36"/>
      <c r="E32" s="36"/>
      <c r="F32" s="36"/>
      <c r="G32" s="36"/>
      <c r="H32" s="36"/>
      <c r="I32" s="37"/>
      <c r="J32" s="38" t="s">
        <v>61</v>
      </c>
      <c r="K32" s="39" t="s">
        <v>82</v>
      </c>
    </row>
    <row r="33" spans="1:11">
      <c r="A33" s="14"/>
      <c r="B33" s="40" t="s">
        <v>80</v>
      </c>
      <c r="C33" s="41" t="s">
        <v>71</v>
      </c>
      <c r="D33" s="42">
        <f>SUM(D27+D30)</f>
        <v>0</v>
      </c>
      <c r="E33" s="42">
        <f t="shared" ref="E33:I33" si="7">SUM(E27+E30)</f>
        <v>0</v>
      </c>
      <c r="F33" s="42">
        <f t="shared" si="7"/>
        <v>0</v>
      </c>
      <c r="G33" s="42">
        <f t="shared" si="7"/>
        <v>0</v>
      </c>
      <c r="H33" s="42">
        <f t="shared" si="7"/>
        <v>0</v>
      </c>
      <c r="I33" s="43">
        <f t="shared" si="7"/>
        <v>0</v>
      </c>
      <c r="J33" s="44">
        <f>SUM(D33:I33)</f>
        <v>0</v>
      </c>
      <c r="K33" s="45">
        <f>J33</f>
        <v>0</v>
      </c>
    </row>
    <row r="34" spans="1:11" ht="15.75" thickBot="1">
      <c r="A34" s="14"/>
      <c r="B34" s="46" t="s">
        <v>81</v>
      </c>
      <c r="C34" s="47" t="s">
        <v>0</v>
      </c>
      <c r="D34" s="30">
        <f>D28+D31</f>
        <v>0</v>
      </c>
      <c r="E34" s="30">
        <f t="shared" ref="E34:I34" si="8">E28+E31</f>
        <v>0</v>
      </c>
      <c r="F34" s="30">
        <f t="shared" si="8"/>
        <v>0</v>
      </c>
      <c r="G34" s="30">
        <f t="shared" si="8"/>
        <v>0</v>
      </c>
      <c r="H34" s="30">
        <f t="shared" si="8"/>
        <v>0</v>
      </c>
      <c r="I34" s="48">
        <f t="shared" si="8"/>
        <v>0</v>
      </c>
      <c r="J34" s="49">
        <f>SUM(D34:I34)</f>
        <v>0</v>
      </c>
      <c r="K34" s="50">
        <f>J34</f>
        <v>0</v>
      </c>
    </row>
    <row r="36" spans="1:11">
      <c r="A36" s="70"/>
    </row>
    <row r="38" spans="1:11">
      <c r="A38" s="71"/>
    </row>
  </sheetData>
  <mergeCells count="12">
    <mergeCell ref="B20:B23"/>
    <mergeCell ref="B24:K25"/>
    <mergeCell ref="A26:A28"/>
    <mergeCell ref="A29:A31"/>
    <mergeCell ref="H1:K1"/>
    <mergeCell ref="A3:A11"/>
    <mergeCell ref="B3:C3"/>
    <mergeCell ref="B4:C4"/>
    <mergeCell ref="B5:B9"/>
    <mergeCell ref="A12:A19"/>
    <mergeCell ref="B12:C12"/>
    <mergeCell ref="B13:B17"/>
  </mergeCells>
  <dataValidations count="2">
    <dataValidation type="list" allowBlank="1" showInputMessage="1" showErrorMessage="1" sqref="D12:J12">
      <formula1>$D$29:$I$29</formula1>
    </dataValidation>
    <dataValidation type="list" allowBlank="1" showInputMessage="1" showErrorMessage="1" sqref="D4:J4">
      <formula1>$D$26:$I$26</formula1>
    </dataValidation>
  </dataValidations>
  <printOptions horizontalCentered="1" verticalCentered="1"/>
  <pageMargins left="0.75000000000000011" right="0.75000000000000011" top="0.59055118110236227" bottom="0.60629921259842523" header="0.5" footer="0.5"/>
  <pageSetup paperSize="9" orientation="landscape" horizontalDpi="4294967292" verticalDpi="4294967292" r:id="rId1"/>
  <headerFooter>
    <oddHeader>&amp;C&amp;"Arial,Fett"Weekly training diary</oddHeader>
    <oddFooter xml:space="preserve">&amp;L&amp;"Arial,Standard"&amp;7Modified by: sportunterricht.ch Trainingstagebuch </oddFooter>
  </headerFooter>
</worksheet>
</file>

<file path=xl/worksheets/sheet21.xml><?xml version="1.0" encoding="utf-8"?>
<worksheet xmlns="http://schemas.openxmlformats.org/spreadsheetml/2006/main" xmlns:r="http://schemas.openxmlformats.org/officeDocument/2006/relationships">
  <dimension ref="A1:K38"/>
  <sheetViews>
    <sheetView showGridLines="0" view="pageLayout" topLeftCell="A13" workbookViewId="0">
      <selection activeCell="E30" sqref="E30"/>
    </sheetView>
  </sheetViews>
  <sheetFormatPr baseColWidth="10" defaultColWidth="10.875" defaultRowHeight="15"/>
  <cols>
    <col min="1" max="1" width="3.25" style="11" customWidth="1"/>
    <col min="2" max="2" width="12.25" style="11" customWidth="1"/>
    <col min="3" max="3" width="13.125" style="11" bestFit="1" customWidth="1"/>
    <col min="4" max="10" width="11.625" style="11" customWidth="1"/>
    <col min="11" max="11" width="9.375" style="11" customWidth="1"/>
    <col min="12" max="16384" width="10.875" style="11"/>
  </cols>
  <sheetData>
    <row r="1" spans="1:11" ht="14.25" customHeight="1">
      <c r="A1" s="81" t="s">
        <v>67</v>
      </c>
      <c r="B1" s="14"/>
      <c r="C1" s="15"/>
      <c r="E1" s="15"/>
      <c r="F1" s="15"/>
      <c r="G1" s="15"/>
      <c r="H1" s="98" t="s">
        <v>97</v>
      </c>
      <c r="I1" s="98"/>
      <c r="J1" s="98"/>
      <c r="K1" s="98"/>
    </row>
    <row r="2" spans="1:11" ht="4.5" customHeight="1" thickBot="1">
      <c r="A2" s="72"/>
      <c r="B2" s="14"/>
      <c r="C2" s="15"/>
      <c r="E2" s="15"/>
      <c r="F2" s="15"/>
      <c r="G2" s="15"/>
      <c r="H2" s="72"/>
      <c r="J2" s="15"/>
      <c r="K2" s="14"/>
    </row>
    <row r="3" spans="1:11" ht="15.75" thickBot="1">
      <c r="A3" s="99" t="s">
        <v>68</v>
      </c>
      <c r="B3" s="102" t="s">
        <v>62</v>
      </c>
      <c r="C3" s="103"/>
      <c r="D3" s="51" t="s">
        <v>54</v>
      </c>
      <c r="E3" s="51" t="s">
        <v>55</v>
      </c>
      <c r="F3" s="51" t="s">
        <v>56</v>
      </c>
      <c r="G3" s="51" t="s">
        <v>57</v>
      </c>
      <c r="H3" s="51" t="s">
        <v>58</v>
      </c>
      <c r="I3" s="51" t="s">
        <v>59</v>
      </c>
      <c r="J3" s="52" t="s">
        <v>60</v>
      </c>
      <c r="K3" s="53" t="s">
        <v>61</v>
      </c>
    </row>
    <row r="4" spans="1:11" ht="15.75" thickBot="1">
      <c r="A4" s="100"/>
      <c r="B4" s="104" t="s">
        <v>88</v>
      </c>
      <c r="C4" s="105"/>
      <c r="D4" s="54"/>
      <c r="E4" s="54"/>
      <c r="F4" s="54"/>
      <c r="G4" s="54"/>
      <c r="H4" s="54"/>
      <c r="I4" s="54"/>
      <c r="J4" s="55"/>
      <c r="K4" s="56"/>
    </row>
    <row r="5" spans="1:11" ht="15.75" thickBot="1">
      <c r="A5" s="100"/>
      <c r="B5" s="106" t="s">
        <v>63</v>
      </c>
      <c r="C5" s="23" t="s">
        <v>73</v>
      </c>
      <c r="D5" s="57"/>
      <c r="E5" s="57"/>
      <c r="F5" s="57"/>
      <c r="G5" s="57"/>
      <c r="H5" s="57"/>
      <c r="I5" s="57"/>
      <c r="J5" s="58"/>
      <c r="K5" s="76">
        <f>COUNTA(D5:J5)</f>
        <v>0</v>
      </c>
    </row>
    <row r="6" spans="1:11" ht="15.75" thickBot="1">
      <c r="A6" s="100"/>
      <c r="B6" s="107"/>
      <c r="C6" s="23" t="s">
        <v>64</v>
      </c>
      <c r="D6" s="57"/>
      <c r="E6" s="57"/>
      <c r="F6" s="57"/>
      <c r="G6" s="57"/>
      <c r="H6" s="57"/>
      <c r="I6" s="57"/>
      <c r="J6" s="58"/>
      <c r="K6" s="76">
        <f t="shared" ref="K6:K9" si="0">COUNTA(D6:J6)</f>
        <v>0</v>
      </c>
    </row>
    <row r="7" spans="1:11" ht="15.75" thickBot="1">
      <c r="A7" s="100"/>
      <c r="B7" s="107"/>
      <c r="C7" s="23" t="s">
        <v>65</v>
      </c>
      <c r="D7" s="57"/>
      <c r="E7" s="57"/>
      <c r="F7" s="57"/>
      <c r="G7" s="57"/>
      <c r="H7" s="57"/>
      <c r="I7" s="57"/>
      <c r="J7" s="58"/>
      <c r="K7" s="76">
        <f t="shared" si="0"/>
        <v>0</v>
      </c>
    </row>
    <row r="8" spans="1:11" ht="15.75" thickBot="1">
      <c r="A8" s="100"/>
      <c r="B8" s="107"/>
      <c r="C8" s="23" t="s">
        <v>66</v>
      </c>
      <c r="D8" s="57"/>
      <c r="E8" s="57"/>
      <c r="F8" s="57"/>
      <c r="G8" s="57"/>
      <c r="H8" s="57"/>
      <c r="I8" s="57"/>
      <c r="J8" s="58"/>
      <c r="K8" s="76">
        <f t="shared" si="0"/>
        <v>0</v>
      </c>
    </row>
    <row r="9" spans="1:11" ht="15.75" thickBot="1">
      <c r="A9" s="100"/>
      <c r="B9" s="108"/>
      <c r="C9" s="23" t="s">
        <v>74</v>
      </c>
      <c r="D9" s="57"/>
      <c r="E9" s="57"/>
      <c r="F9" s="57"/>
      <c r="G9" s="57"/>
      <c r="H9" s="57"/>
      <c r="I9" s="57"/>
      <c r="J9" s="58"/>
      <c r="K9" s="77">
        <f t="shared" si="0"/>
        <v>0</v>
      </c>
    </row>
    <row r="10" spans="1:11" ht="15.75" thickBot="1">
      <c r="A10" s="100"/>
      <c r="B10" s="22" t="s">
        <v>70</v>
      </c>
      <c r="C10" s="23" t="s">
        <v>71</v>
      </c>
      <c r="D10" s="57"/>
      <c r="E10" s="57"/>
      <c r="F10" s="57"/>
      <c r="G10" s="57"/>
      <c r="H10" s="57"/>
      <c r="I10" s="57"/>
      <c r="J10" s="58"/>
      <c r="K10" s="76"/>
    </row>
    <row r="11" spans="1:11" ht="15.75" thickBot="1">
      <c r="A11" s="100"/>
      <c r="B11" s="28" t="s">
        <v>72</v>
      </c>
      <c r="C11" s="29" t="s">
        <v>0</v>
      </c>
      <c r="D11" s="59"/>
      <c r="E11" s="59"/>
      <c r="F11" s="59"/>
      <c r="G11" s="59"/>
      <c r="H11" s="59"/>
      <c r="I11" s="59"/>
      <c r="J11" s="60"/>
      <c r="K11" s="76"/>
    </row>
    <row r="12" spans="1:11" ht="15.75" thickBot="1">
      <c r="A12" s="99" t="s">
        <v>69</v>
      </c>
      <c r="B12" s="110" t="s">
        <v>88</v>
      </c>
      <c r="C12" s="111"/>
      <c r="D12" s="61"/>
      <c r="E12" s="61"/>
      <c r="F12" s="61"/>
      <c r="G12" s="61"/>
      <c r="H12" s="61"/>
      <c r="I12" s="61"/>
      <c r="J12" s="62"/>
      <c r="K12" s="78"/>
    </row>
    <row r="13" spans="1:11" ht="15.75" thickBot="1">
      <c r="A13" s="100"/>
      <c r="B13" s="106" t="s">
        <v>63</v>
      </c>
      <c r="C13" s="23" t="s">
        <v>73</v>
      </c>
      <c r="D13" s="57"/>
      <c r="E13" s="57"/>
      <c r="F13" s="57"/>
      <c r="G13" s="57"/>
      <c r="H13" s="57"/>
      <c r="I13" s="57"/>
      <c r="J13" s="58"/>
      <c r="K13" s="76">
        <f>COUNTA(D13:J13)</f>
        <v>0</v>
      </c>
    </row>
    <row r="14" spans="1:11" ht="15.75" thickBot="1">
      <c r="A14" s="100"/>
      <c r="B14" s="107"/>
      <c r="C14" s="23" t="s">
        <v>64</v>
      </c>
      <c r="D14" s="57"/>
      <c r="E14" s="57"/>
      <c r="F14" s="57"/>
      <c r="G14" s="57"/>
      <c r="H14" s="57"/>
      <c r="I14" s="57"/>
      <c r="J14" s="58"/>
      <c r="K14" s="76">
        <f t="shared" ref="K14:K17" si="1">COUNTA(D14:J14)</f>
        <v>0</v>
      </c>
    </row>
    <row r="15" spans="1:11" ht="15.75" thickBot="1">
      <c r="A15" s="100"/>
      <c r="B15" s="107"/>
      <c r="C15" s="23" t="s">
        <v>65</v>
      </c>
      <c r="D15" s="57"/>
      <c r="E15" s="57"/>
      <c r="F15" s="57"/>
      <c r="G15" s="57"/>
      <c r="H15" s="57"/>
      <c r="I15" s="57"/>
      <c r="J15" s="58"/>
      <c r="K15" s="76">
        <f t="shared" si="1"/>
        <v>0</v>
      </c>
    </row>
    <row r="16" spans="1:11" ht="15.75" thickBot="1">
      <c r="A16" s="100"/>
      <c r="B16" s="107"/>
      <c r="C16" s="23" t="s">
        <v>66</v>
      </c>
      <c r="D16" s="57"/>
      <c r="E16" s="57"/>
      <c r="F16" s="57"/>
      <c r="G16" s="57"/>
      <c r="H16" s="57"/>
      <c r="I16" s="57"/>
      <c r="J16" s="58"/>
      <c r="K16" s="76">
        <f t="shared" si="1"/>
        <v>0</v>
      </c>
    </row>
    <row r="17" spans="1:11" ht="15.75" thickBot="1">
      <c r="A17" s="100"/>
      <c r="B17" s="108"/>
      <c r="C17" s="23" t="s">
        <v>74</v>
      </c>
      <c r="D17" s="57"/>
      <c r="E17" s="57"/>
      <c r="F17" s="57"/>
      <c r="G17" s="57"/>
      <c r="H17" s="57"/>
      <c r="I17" s="57"/>
      <c r="J17" s="58"/>
      <c r="K17" s="77">
        <f t="shared" si="1"/>
        <v>0</v>
      </c>
    </row>
    <row r="18" spans="1:11" ht="15.75" thickBot="1">
      <c r="A18" s="100"/>
      <c r="B18" s="22" t="s">
        <v>70</v>
      </c>
      <c r="C18" s="23" t="s">
        <v>71</v>
      </c>
      <c r="D18" s="57"/>
      <c r="E18" s="57"/>
      <c r="F18" s="57"/>
      <c r="G18" s="57"/>
      <c r="H18" s="57"/>
      <c r="I18" s="57"/>
      <c r="J18" s="58"/>
      <c r="K18" s="76"/>
    </row>
    <row r="19" spans="1:11" ht="15.75" thickBot="1">
      <c r="A19" s="100"/>
      <c r="B19" s="46" t="s">
        <v>72</v>
      </c>
      <c r="C19" s="73" t="s">
        <v>0</v>
      </c>
      <c r="D19" s="74"/>
      <c r="E19" s="74"/>
      <c r="F19" s="74"/>
      <c r="G19" s="74"/>
      <c r="H19" s="74"/>
      <c r="I19" s="74"/>
      <c r="J19" s="75"/>
      <c r="K19" s="76"/>
    </row>
    <row r="20" spans="1:11">
      <c r="A20" s="14"/>
      <c r="B20" s="109" t="s">
        <v>75</v>
      </c>
      <c r="C20" s="63" t="s">
        <v>76</v>
      </c>
      <c r="D20" s="64"/>
      <c r="E20" s="64"/>
      <c r="F20" s="64"/>
      <c r="G20" s="64"/>
      <c r="H20" s="64"/>
      <c r="I20" s="64"/>
      <c r="J20" s="65"/>
      <c r="K20" s="79" t="e">
        <f>AVERAGE(D20:J20)</f>
        <v>#DIV/0!</v>
      </c>
    </row>
    <row r="21" spans="1:11">
      <c r="A21" s="14"/>
      <c r="B21" s="109"/>
      <c r="C21" s="66" t="s">
        <v>77</v>
      </c>
      <c r="D21" s="67"/>
      <c r="E21" s="67"/>
      <c r="F21" s="67"/>
      <c r="G21" s="67"/>
      <c r="H21" s="67"/>
      <c r="I21" s="67"/>
      <c r="J21" s="68"/>
      <c r="K21" s="80" t="e">
        <f t="shared" ref="K21:K22" si="2">AVERAGE(D21:J21)</f>
        <v>#DIV/0!</v>
      </c>
    </row>
    <row r="22" spans="1:11">
      <c r="A22" s="14"/>
      <c r="B22" s="109"/>
      <c r="C22" s="66" t="s">
        <v>78</v>
      </c>
      <c r="D22" s="67"/>
      <c r="E22" s="67"/>
      <c r="F22" s="67"/>
      <c r="G22" s="67"/>
      <c r="H22" s="67"/>
      <c r="I22" s="67"/>
      <c r="J22" s="68"/>
      <c r="K22" s="80" t="e">
        <f t="shared" si="2"/>
        <v>#DIV/0!</v>
      </c>
    </row>
    <row r="23" spans="1:11" ht="15.75" thickBot="1">
      <c r="A23" s="14"/>
      <c r="B23" s="109"/>
      <c r="C23" s="66" t="s">
        <v>1</v>
      </c>
      <c r="D23" s="67"/>
      <c r="E23" s="67"/>
      <c r="F23" s="67"/>
      <c r="G23" s="67"/>
      <c r="H23" s="67"/>
      <c r="I23" s="67"/>
      <c r="J23" s="68"/>
      <c r="K23" s="69"/>
    </row>
    <row r="24" spans="1:11" ht="9" customHeight="1">
      <c r="B24" s="112" t="s">
        <v>87</v>
      </c>
      <c r="C24" s="112"/>
      <c r="D24" s="112"/>
      <c r="E24" s="112"/>
      <c r="F24" s="112"/>
      <c r="G24" s="112"/>
      <c r="H24" s="112"/>
      <c r="I24" s="112"/>
      <c r="J24" s="112"/>
      <c r="K24" s="112"/>
    </row>
    <row r="25" spans="1:11" ht="5.25" customHeight="1" thickBot="1">
      <c r="A25" s="14"/>
      <c r="B25" s="113"/>
      <c r="C25" s="113"/>
      <c r="D25" s="113"/>
      <c r="E25" s="113"/>
      <c r="F25" s="113"/>
      <c r="G25" s="113"/>
      <c r="H25" s="113"/>
      <c r="I25" s="113"/>
      <c r="J25" s="113"/>
      <c r="K25" s="113"/>
    </row>
    <row r="26" spans="1:11" ht="15.75" thickBot="1">
      <c r="A26" s="101" t="s">
        <v>68</v>
      </c>
      <c r="B26" s="16" t="s">
        <v>79</v>
      </c>
      <c r="C26" s="17"/>
      <c r="D26" s="18"/>
      <c r="E26" s="18"/>
      <c r="F26" s="18"/>
      <c r="G26" s="18"/>
      <c r="H26" s="18"/>
      <c r="I26" s="19"/>
      <c r="J26" s="20" t="s">
        <v>68</v>
      </c>
      <c r="K26" s="21"/>
    </row>
    <row r="27" spans="1:11" ht="15.75" thickBot="1">
      <c r="A27" s="101"/>
      <c r="B27" s="22" t="s">
        <v>70</v>
      </c>
      <c r="C27" s="23" t="s">
        <v>71</v>
      </c>
      <c r="D27" s="24">
        <f t="shared" ref="D27:I27" si="3">IF($D$4=D26,$D$10,0)+IF($E$4=D26,$E$10,0)+IF($F$4=D26,$F$10,0)+IF($G$4=D26,$G$10,0)+IF($H$4=D26,$H$10,0)+IF($I$4=D26,$I$10,0)+IF($J$4=D26,$J$10,0)</f>
        <v>0</v>
      </c>
      <c r="E27" s="24">
        <f t="shared" si="3"/>
        <v>0</v>
      </c>
      <c r="F27" s="24">
        <f t="shared" si="3"/>
        <v>0</v>
      </c>
      <c r="G27" s="24">
        <f t="shared" si="3"/>
        <v>0</v>
      </c>
      <c r="H27" s="24">
        <f t="shared" si="3"/>
        <v>0</v>
      </c>
      <c r="I27" s="25">
        <f t="shared" si="3"/>
        <v>0</v>
      </c>
      <c r="J27" s="26">
        <f>SUM(D27:I27)</f>
        <v>0</v>
      </c>
      <c r="K27" s="27"/>
    </row>
    <row r="28" spans="1:11" ht="15.75" thickBot="1">
      <c r="A28" s="101"/>
      <c r="B28" s="28" t="s">
        <v>72</v>
      </c>
      <c r="C28" s="29" t="s">
        <v>0</v>
      </c>
      <c r="D28" s="30">
        <f t="shared" ref="D28:I28" si="4">IF($D$4=D26,$D$11,0)+IF($E$4=D26,$E$11,0)+IF($F$4=D26,$F$11,0)+IF($G$4=D26,$G$11,0)+IF($H$4=D26,$H$11,0)+IF($I$4=D26,$I$11,0)+IF($J$4=D26,$J$11,0)</f>
        <v>0</v>
      </c>
      <c r="E28" s="30">
        <f t="shared" si="4"/>
        <v>0</v>
      </c>
      <c r="F28" s="30">
        <f t="shared" si="4"/>
        <v>0</v>
      </c>
      <c r="G28" s="30">
        <f t="shared" si="4"/>
        <v>0</v>
      </c>
      <c r="H28" s="30">
        <f t="shared" si="4"/>
        <v>0</v>
      </c>
      <c r="I28" s="30">
        <f t="shared" si="4"/>
        <v>0</v>
      </c>
      <c r="J28" s="31">
        <f>SUM(D28:I28)</f>
        <v>0</v>
      </c>
      <c r="K28" s="32"/>
    </row>
    <row r="29" spans="1:11" ht="15.75" thickBot="1">
      <c r="A29" s="101" t="s">
        <v>69</v>
      </c>
      <c r="B29" s="16" t="s">
        <v>79</v>
      </c>
      <c r="C29" s="17"/>
      <c r="D29" s="18"/>
      <c r="E29" s="18"/>
      <c r="F29" s="18"/>
      <c r="G29" s="18"/>
      <c r="H29" s="18"/>
      <c r="I29" s="19"/>
      <c r="J29" s="20" t="s">
        <v>69</v>
      </c>
      <c r="K29" s="21"/>
    </row>
    <row r="30" spans="1:11" ht="15.75" thickBot="1">
      <c r="A30" s="101"/>
      <c r="B30" s="22" t="s">
        <v>70</v>
      </c>
      <c r="C30" s="23" t="s">
        <v>71</v>
      </c>
      <c r="D30" s="24">
        <f>IF($D$12=D29,$D$18,0)+IF($E$12=D29,$E$18,0)+IF($F$12=D29,$F$18,0)+IF($G$12=D29,$G$18,0)+IF($H$12=D29,$H$18,0)+IF($I$12=D29,$I$18,0)+IF($J$12=D29,$J$18,0)</f>
        <v>0</v>
      </c>
      <c r="E30" s="24">
        <f t="shared" ref="E30:I30" si="5">IF($D$12=E29,$D$18,0)+IF($E$12=E29,$E$18,0)+IF($F$12=E29,$F$18,0)+IF($G$12=E29,$G$18,0)+IF($H$12=E29,$H$18,0)+IF($I$12=E29,$I$18,0)+IF($J$12=E29,$J$18,0)</f>
        <v>0</v>
      </c>
      <c r="F30" s="24">
        <f t="shared" si="5"/>
        <v>0</v>
      </c>
      <c r="G30" s="24">
        <f t="shared" si="5"/>
        <v>0</v>
      </c>
      <c r="H30" s="24">
        <f t="shared" si="5"/>
        <v>0</v>
      </c>
      <c r="I30" s="24">
        <f t="shared" si="5"/>
        <v>0</v>
      </c>
      <c r="J30" s="26">
        <f>SUM(D30:I30)</f>
        <v>0</v>
      </c>
      <c r="K30" s="27"/>
    </row>
    <row r="31" spans="1:11" ht="15.75" thickBot="1">
      <c r="A31" s="101"/>
      <c r="B31" s="28" t="s">
        <v>72</v>
      </c>
      <c r="C31" s="29" t="s">
        <v>0</v>
      </c>
      <c r="D31" s="30">
        <f t="shared" ref="D31:I31" si="6">IF($D$12=D29,$D$19,0)+IF($E$12=D29,$E$19,0)+IF($F$12=D29,$F$19,0)+IF($G$12=D29,$G$19,0)+IF($H$12=D29,$H$19,0)+IF($I$12=D29,$I$19,0)+IF($J$12=D29,$J$19,0)</f>
        <v>0</v>
      </c>
      <c r="E31" s="30">
        <f t="shared" si="6"/>
        <v>0</v>
      </c>
      <c r="F31" s="30">
        <f t="shared" si="6"/>
        <v>0</v>
      </c>
      <c r="G31" s="30">
        <f t="shared" si="6"/>
        <v>0</v>
      </c>
      <c r="H31" s="30">
        <f t="shared" si="6"/>
        <v>0</v>
      </c>
      <c r="I31" s="30">
        <f t="shared" si="6"/>
        <v>0</v>
      </c>
      <c r="J31" s="31">
        <f>SUM(D31:I31)</f>
        <v>0</v>
      </c>
      <c r="K31" s="33"/>
    </row>
    <row r="32" spans="1:11" ht="15.75" thickBot="1">
      <c r="A32" s="14"/>
      <c r="B32" s="34"/>
      <c r="C32" s="35"/>
      <c r="D32" s="36"/>
      <c r="E32" s="36"/>
      <c r="F32" s="36"/>
      <c r="G32" s="36"/>
      <c r="H32" s="36"/>
      <c r="I32" s="37"/>
      <c r="J32" s="38" t="s">
        <v>61</v>
      </c>
      <c r="K32" s="39" t="s">
        <v>82</v>
      </c>
    </row>
    <row r="33" spans="1:11">
      <c r="A33" s="14"/>
      <c r="B33" s="40" t="s">
        <v>80</v>
      </c>
      <c r="C33" s="41" t="s">
        <v>71</v>
      </c>
      <c r="D33" s="42">
        <f>SUM(D27+D30)</f>
        <v>0</v>
      </c>
      <c r="E33" s="42">
        <f t="shared" ref="E33:I33" si="7">SUM(E27+E30)</f>
        <v>0</v>
      </c>
      <c r="F33" s="42">
        <f t="shared" si="7"/>
        <v>0</v>
      </c>
      <c r="G33" s="42">
        <f t="shared" si="7"/>
        <v>0</v>
      </c>
      <c r="H33" s="42">
        <f t="shared" si="7"/>
        <v>0</v>
      </c>
      <c r="I33" s="43">
        <f t="shared" si="7"/>
        <v>0</v>
      </c>
      <c r="J33" s="44">
        <f>SUM(D33:I33)</f>
        <v>0</v>
      </c>
      <c r="K33" s="45">
        <f>J33</f>
        <v>0</v>
      </c>
    </row>
    <row r="34" spans="1:11" ht="15.75" thickBot="1">
      <c r="A34" s="14"/>
      <c r="B34" s="46" t="s">
        <v>81</v>
      </c>
      <c r="C34" s="47" t="s">
        <v>0</v>
      </c>
      <c r="D34" s="30">
        <f>D28+D31</f>
        <v>0</v>
      </c>
      <c r="E34" s="30">
        <f t="shared" ref="E34:I34" si="8">E28+E31</f>
        <v>0</v>
      </c>
      <c r="F34" s="30">
        <f t="shared" si="8"/>
        <v>0</v>
      </c>
      <c r="G34" s="30">
        <f t="shared" si="8"/>
        <v>0</v>
      </c>
      <c r="H34" s="30">
        <f t="shared" si="8"/>
        <v>0</v>
      </c>
      <c r="I34" s="48">
        <f t="shared" si="8"/>
        <v>0</v>
      </c>
      <c r="J34" s="49">
        <f>SUM(D34:I34)</f>
        <v>0</v>
      </c>
      <c r="K34" s="50">
        <f>J34</f>
        <v>0</v>
      </c>
    </row>
    <row r="36" spans="1:11">
      <c r="A36" s="70"/>
    </row>
    <row r="38" spans="1:11">
      <c r="A38" s="71"/>
    </row>
  </sheetData>
  <mergeCells count="12">
    <mergeCell ref="B20:B23"/>
    <mergeCell ref="B24:K25"/>
    <mergeCell ref="A26:A28"/>
    <mergeCell ref="A29:A31"/>
    <mergeCell ref="H1:K1"/>
    <mergeCell ref="A3:A11"/>
    <mergeCell ref="B3:C3"/>
    <mergeCell ref="B4:C4"/>
    <mergeCell ref="B5:B9"/>
    <mergeCell ref="A12:A19"/>
    <mergeCell ref="B12:C12"/>
    <mergeCell ref="B13:B17"/>
  </mergeCells>
  <dataValidations disablePrompts="1" count="2">
    <dataValidation type="list" allowBlank="1" showInputMessage="1" showErrorMessage="1" sqref="D12:J12">
      <formula1>$D$29:$I$29</formula1>
    </dataValidation>
    <dataValidation type="list" allowBlank="1" showInputMessage="1" showErrorMessage="1" sqref="D4:J4">
      <formula1>$D$26:$I$26</formula1>
    </dataValidation>
  </dataValidations>
  <printOptions horizontalCentered="1" verticalCentered="1"/>
  <pageMargins left="0.75000000000000011" right="0.75000000000000011" top="0.59055118110236227" bottom="0.60629921259842523" header="0.5" footer="0.5"/>
  <pageSetup paperSize="9" orientation="landscape" horizontalDpi="4294967292" verticalDpi="4294967292" r:id="rId1"/>
  <headerFooter>
    <oddHeader>&amp;C&amp;"Arial,Fett"Weekly training diary</oddHeader>
    <oddFooter>&amp;L&amp;"Arial,Standard"&amp;7Translated from: www.sportunterricht.ch/Theorie/trainingstagebuch.php</oddFooter>
  </headerFooter>
</worksheet>
</file>

<file path=xl/worksheets/sheet22.xml><?xml version="1.0" encoding="utf-8"?>
<worksheet xmlns="http://schemas.openxmlformats.org/spreadsheetml/2006/main" xmlns:r="http://schemas.openxmlformats.org/officeDocument/2006/relationships">
  <dimension ref="A1:K38"/>
  <sheetViews>
    <sheetView showGridLines="0" view="pageLayout" topLeftCell="A16" workbookViewId="0">
      <selection activeCell="E30" sqref="E30"/>
    </sheetView>
  </sheetViews>
  <sheetFormatPr baseColWidth="10" defaultColWidth="10.875" defaultRowHeight="15"/>
  <cols>
    <col min="1" max="1" width="3.25" style="11" customWidth="1"/>
    <col min="2" max="2" width="12.25" style="11" customWidth="1"/>
    <col min="3" max="3" width="13.125" style="11" bestFit="1" customWidth="1"/>
    <col min="4" max="10" width="11.625" style="11" customWidth="1"/>
    <col min="11" max="11" width="9.375" style="11" customWidth="1"/>
    <col min="12" max="16384" width="10.875" style="11"/>
  </cols>
  <sheetData>
    <row r="1" spans="1:11" ht="14.25" customHeight="1">
      <c r="A1" s="81" t="s">
        <v>67</v>
      </c>
      <c r="B1" s="14"/>
      <c r="C1" s="15"/>
      <c r="E1" s="15"/>
      <c r="F1" s="15"/>
      <c r="G1" s="15"/>
      <c r="H1" s="98" t="s">
        <v>97</v>
      </c>
      <c r="I1" s="98"/>
      <c r="J1" s="98"/>
      <c r="K1" s="98"/>
    </row>
    <row r="2" spans="1:11" ht="4.5" customHeight="1" thickBot="1">
      <c r="A2" s="72"/>
      <c r="B2" s="14"/>
      <c r="C2" s="15"/>
      <c r="E2" s="15"/>
      <c r="F2" s="15"/>
      <c r="G2" s="15"/>
      <c r="H2" s="72"/>
      <c r="J2" s="15"/>
      <c r="K2" s="14"/>
    </row>
    <row r="3" spans="1:11" ht="15.75" thickBot="1">
      <c r="A3" s="99" t="s">
        <v>68</v>
      </c>
      <c r="B3" s="102" t="s">
        <v>62</v>
      </c>
      <c r="C3" s="103"/>
      <c r="D3" s="51" t="s">
        <v>54</v>
      </c>
      <c r="E3" s="51" t="s">
        <v>55</v>
      </c>
      <c r="F3" s="51" t="s">
        <v>56</v>
      </c>
      <c r="G3" s="51" t="s">
        <v>57</v>
      </c>
      <c r="H3" s="51" t="s">
        <v>58</v>
      </c>
      <c r="I3" s="51" t="s">
        <v>59</v>
      </c>
      <c r="J3" s="52" t="s">
        <v>60</v>
      </c>
      <c r="K3" s="53" t="s">
        <v>61</v>
      </c>
    </row>
    <row r="4" spans="1:11" ht="15.75" thickBot="1">
      <c r="A4" s="100"/>
      <c r="B4" s="104" t="s">
        <v>88</v>
      </c>
      <c r="C4" s="105"/>
      <c r="D4" s="54"/>
      <c r="E4" s="54"/>
      <c r="F4" s="54"/>
      <c r="G4" s="54"/>
      <c r="H4" s="54"/>
      <c r="I4" s="54"/>
      <c r="J4" s="55"/>
      <c r="K4" s="56"/>
    </row>
    <row r="5" spans="1:11" ht="15.75" thickBot="1">
      <c r="A5" s="100"/>
      <c r="B5" s="106" t="s">
        <v>63</v>
      </c>
      <c r="C5" s="23" t="s">
        <v>73</v>
      </c>
      <c r="D5" s="57"/>
      <c r="E5" s="57"/>
      <c r="F5" s="57"/>
      <c r="G5" s="57"/>
      <c r="H5" s="57"/>
      <c r="I5" s="57"/>
      <c r="J5" s="58"/>
      <c r="K5" s="76">
        <f>COUNTA(D5:J5)</f>
        <v>0</v>
      </c>
    </row>
    <row r="6" spans="1:11" ht="15.75" thickBot="1">
      <c r="A6" s="100"/>
      <c r="B6" s="107"/>
      <c r="C6" s="23" t="s">
        <v>64</v>
      </c>
      <c r="D6" s="57"/>
      <c r="E6" s="57"/>
      <c r="F6" s="57"/>
      <c r="G6" s="57"/>
      <c r="H6" s="57"/>
      <c r="I6" s="57"/>
      <c r="J6" s="58"/>
      <c r="K6" s="76">
        <f t="shared" ref="K6:K9" si="0">COUNTA(D6:J6)</f>
        <v>0</v>
      </c>
    </row>
    <row r="7" spans="1:11" ht="15.75" thickBot="1">
      <c r="A7" s="100"/>
      <c r="B7" s="107"/>
      <c r="C7" s="23" t="s">
        <v>65</v>
      </c>
      <c r="D7" s="57"/>
      <c r="E7" s="57"/>
      <c r="F7" s="57"/>
      <c r="G7" s="57"/>
      <c r="H7" s="57"/>
      <c r="I7" s="57"/>
      <c r="J7" s="58"/>
      <c r="K7" s="76">
        <f t="shared" si="0"/>
        <v>0</v>
      </c>
    </row>
    <row r="8" spans="1:11" ht="15.75" thickBot="1">
      <c r="A8" s="100"/>
      <c r="B8" s="107"/>
      <c r="C8" s="23" t="s">
        <v>66</v>
      </c>
      <c r="D8" s="57"/>
      <c r="E8" s="57"/>
      <c r="F8" s="57"/>
      <c r="G8" s="57"/>
      <c r="H8" s="57"/>
      <c r="I8" s="57"/>
      <c r="J8" s="58"/>
      <c r="K8" s="76">
        <f t="shared" si="0"/>
        <v>0</v>
      </c>
    </row>
    <row r="9" spans="1:11" ht="15.75" thickBot="1">
      <c r="A9" s="100"/>
      <c r="B9" s="108"/>
      <c r="C9" s="23" t="s">
        <v>74</v>
      </c>
      <c r="D9" s="57"/>
      <c r="E9" s="57"/>
      <c r="F9" s="57"/>
      <c r="G9" s="57"/>
      <c r="H9" s="57"/>
      <c r="I9" s="57"/>
      <c r="J9" s="58"/>
      <c r="K9" s="77">
        <f t="shared" si="0"/>
        <v>0</v>
      </c>
    </row>
    <row r="10" spans="1:11" ht="15.75" thickBot="1">
      <c r="A10" s="100"/>
      <c r="B10" s="22" t="s">
        <v>70</v>
      </c>
      <c r="C10" s="23" t="s">
        <v>71</v>
      </c>
      <c r="D10" s="57"/>
      <c r="E10" s="57"/>
      <c r="F10" s="57"/>
      <c r="G10" s="57"/>
      <c r="H10" s="57"/>
      <c r="I10" s="57"/>
      <c r="J10" s="58"/>
      <c r="K10" s="76"/>
    </row>
    <row r="11" spans="1:11" ht="15.75" thickBot="1">
      <c r="A11" s="100"/>
      <c r="B11" s="28" t="s">
        <v>72</v>
      </c>
      <c r="C11" s="29" t="s">
        <v>0</v>
      </c>
      <c r="D11" s="59"/>
      <c r="E11" s="59"/>
      <c r="F11" s="59"/>
      <c r="G11" s="59"/>
      <c r="H11" s="59"/>
      <c r="I11" s="59"/>
      <c r="J11" s="60"/>
      <c r="K11" s="76"/>
    </row>
    <row r="12" spans="1:11" ht="15.75" thickBot="1">
      <c r="A12" s="99" t="s">
        <v>69</v>
      </c>
      <c r="B12" s="110" t="s">
        <v>88</v>
      </c>
      <c r="C12" s="111"/>
      <c r="D12" s="61"/>
      <c r="E12" s="61"/>
      <c r="F12" s="61"/>
      <c r="G12" s="61"/>
      <c r="H12" s="61"/>
      <c r="I12" s="61"/>
      <c r="J12" s="62"/>
      <c r="K12" s="78"/>
    </row>
    <row r="13" spans="1:11" ht="15.75" thickBot="1">
      <c r="A13" s="100"/>
      <c r="B13" s="106" t="s">
        <v>63</v>
      </c>
      <c r="C13" s="23" t="s">
        <v>73</v>
      </c>
      <c r="D13" s="57"/>
      <c r="E13" s="57"/>
      <c r="F13" s="57"/>
      <c r="G13" s="57"/>
      <c r="H13" s="57"/>
      <c r="I13" s="57"/>
      <c r="J13" s="58"/>
      <c r="K13" s="76">
        <f>COUNTA(D13:J13)</f>
        <v>0</v>
      </c>
    </row>
    <row r="14" spans="1:11" ht="15.75" thickBot="1">
      <c r="A14" s="100"/>
      <c r="B14" s="107"/>
      <c r="C14" s="23" t="s">
        <v>64</v>
      </c>
      <c r="D14" s="57"/>
      <c r="E14" s="57"/>
      <c r="F14" s="57"/>
      <c r="G14" s="57"/>
      <c r="H14" s="57"/>
      <c r="I14" s="57"/>
      <c r="J14" s="58"/>
      <c r="K14" s="76">
        <f t="shared" ref="K14:K17" si="1">COUNTA(D14:J14)</f>
        <v>0</v>
      </c>
    </row>
    <row r="15" spans="1:11" ht="15.75" thickBot="1">
      <c r="A15" s="100"/>
      <c r="B15" s="107"/>
      <c r="C15" s="23" t="s">
        <v>65</v>
      </c>
      <c r="D15" s="57"/>
      <c r="E15" s="57"/>
      <c r="F15" s="57"/>
      <c r="G15" s="57"/>
      <c r="H15" s="57"/>
      <c r="I15" s="57"/>
      <c r="J15" s="58"/>
      <c r="K15" s="76">
        <f t="shared" si="1"/>
        <v>0</v>
      </c>
    </row>
    <row r="16" spans="1:11" ht="15.75" thickBot="1">
      <c r="A16" s="100"/>
      <c r="B16" s="107"/>
      <c r="C16" s="23" t="s">
        <v>66</v>
      </c>
      <c r="D16" s="57"/>
      <c r="E16" s="57"/>
      <c r="F16" s="57"/>
      <c r="G16" s="57"/>
      <c r="H16" s="57"/>
      <c r="I16" s="57"/>
      <c r="J16" s="58"/>
      <c r="K16" s="76">
        <f t="shared" si="1"/>
        <v>0</v>
      </c>
    </row>
    <row r="17" spans="1:11" ht="15.75" thickBot="1">
      <c r="A17" s="100"/>
      <c r="B17" s="108"/>
      <c r="C17" s="23" t="s">
        <v>74</v>
      </c>
      <c r="D17" s="57"/>
      <c r="E17" s="57"/>
      <c r="F17" s="57"/>
      <c r="G17" s="57"/>
      <c r="H17" s="57"/>
      <c r="I17" s="57"/>
      <c r="J17" s="58"/>
      <c r="K17" s="77">
        <f t="shared" si="1"/>
        <v>0</v>
      </c>
    </row>
    <row r="18" spans="1:11" ht="15.75" thickBot="1">
      <c r="A18" s="100"/>
      <c r="B18" s="22" t="s">
        <v>70</v>
      </c>
      <c r="C18" s="23" t="s">
        <v>71</v>
      </c>
      <c r="D18" s="57"/>
      <c r="E18" s="57"/>
      <c r="F18" s="57"/>
      <c r="G18" s="57"/>
      <c r="H18" s="57"/>
      <c r="I18" s="57"/>
      <c r="J18" s="58"/>
      <c r="K18" s="76"/>
    </row>
    <row r="19" spans="1:11" ht="15.75" thickBot="1">
      <c r="A19" s="100"/>
      <c r="B19" s="46" t="s">
        <v>72</v>
      </c>
      <c r="C19" s="73" t="s">
        <v>0</v>
      </c>
      <c r="D19" s="74"/>
      <c r="E19" s="74"/>
      <c r="F19" s="74"/>
      <c r="G19" s="74"/>
      <c r="H19" s="74"/>
      <c r="I19" s="74"/>
      <c r="J19" s="75"/>
      <c r="K19" s="76"/>
    </row>
    <row r="20" spans="1:11">
      <c r="A20" s="14"/>
      <c r="B20" s="109" t="s">
        <v>75</v>
      </c>
      <c r="C20" s="63" t="s">
        <v>76</v>
      </c>
      <c r="D20" s="64"/>
      <c r="E20" s="64"/>
      <c r="F20" s="64"/>
      <c r="G20" s="64"/>
      <c r="H20" s="64"/>
      <c r="I20" s="64"/>
      <c r="J20" s="65"/>
      <c r="K20" s="79" t="e">
        <f>AVERAGE(D20:J20)</f>
        <v>#DIV/0!</v>
      </c>
    </row>
    <row r="21" spans="1:11">
      <c r="A21" s="14"/>
      <c r="B21" s="109"/>
      <c r="C21" s="66" t="s">
        <v>77</v>
      </c>
      <c r="D21" s="67"/>
      <c r="E21" s="67"/>
      <c r="F21" s="67"/>
      <c r="G21" s="67"/>
      <c r="H21" s="67"/>
      <c r="I21" s="67"/>
      <c r="J21" s="68"/>
      <c r="K21" s="80" t="e">
        <f t="shared" ref="K21:K22" si="2">AVERAGE(D21:J21)</f>
        <v>#DIV/0!</v>
      </c>
    </row>
    <row r="22" spans="1:11">
      <c r="A22" s="14"/>
      <c r="B22" s="109"/>
      <c r="C22" s="66" t="s">
        <v>78</v>
      </c>
      <c r="D22" s="67"/>
      <c r="E22" s="67"/>
      <c r="F22" s="67"/>
      <c r="G22" s="67"/>
      <c r="H22" s="67"/>
      <c r="I22" s="67"/>
      <c r="J22" s="68"/>
      <c r="K22" s="80" t="e">
        <f t="shared" si="2"/>
        <v>#DIV/0!</v>
      </c>
    </row>
    <row r="23" spans="1:11" ht="15.75" thickBot="1">
      <c r="A23" s="14"/>
      <c r="B23" s="109"/>
      <c r="C23" s="66" t="s">
        <v>1</v>
      </c>
      <c r="D23" s="67"/>
      <c r="E23" s="67"/>
      <c r="F23" s="67"/>
      <c r="G23" s="67"/>
      <c r="H23" s="67"/>
      <c r="I23" s="67"/>
      <c r="J23" s="68"/>
      <c r="K23" s="69"/>
    </row>
    <row r="24" spans="1:11" ht="9" customHeight="1">
      <c r="B24" s="112" t="s">
        <v>87</v>
      </c>
      <c r="C24" s="112"/>
      <c r="D24" s="112"/>
      <c r="E24" s="112"/>
      <c r="F24" s="112"/>
      <c r="G24" s="112"/>
      <c r="H24" s="112"/>
      <c r="I24" s="112"/>
      <c r="J24" s="112"/>
      <c r="K24" s="112"/>
    </row>
    <row r="25" spans="1:11" ht="5.25" customHeight="1" thickBot="1">
      <c r="A25" s="14"/>
      <c r="B25" s="113"/>
      <c r="C25" s="113"/>
      <c r="D25" s="113"/>
      <c r="E25" s="113"/>
      <c r="F25" s="113"/>
      <c r="G25" s="113"/>
      <c r="H25" s="113"/>
      <c r="I25" s="113"/>
      <c r="J25" s="113"/>
      <c r="K25" s="113"/>
    </row>
    <row r="26" spans="1:11" ht="15.75" thickBot="1">
      <c r="A26" s="101" t="s">
        <v>68</v>
      </c>
      <c r="B26" s="16" t="s">
        <v>79</v>
      </c>
      <c r="C26" s="17"/>
      <c r="D26" s="18"/>
      <c r="E26" s="18"/>
      <c r="F26" s="18"/>
      <c r="G26" s="18"/>
      <c r="H26" s="18"/>
      <c r="I26" s="19"/>
      <c r="J26" s="20" t="s">
        <v>68</v>
      </c>
      <c r="K26" s="21"/>
    </row>
    <row r="27" spans="1:11" ht="15.75" thickBot="1">
      <c r="A27" s="101"/>
      <c r="B27" s="22" t="s">
        <v>70</v>
      </c>
      <c r="C27" s="23" t="s">
        <v>71</v>
      </c>
      <c r="D27" s="24">
        <f t="shared" ref="D27:I27" si="3">IF($D$4=D26,$D$10,0)+IF($E$4=D26,$E$10,0)+IF($F$4=D26,$F$10,0)+IF($G$4=D26,$G$10,0)+IF($H$4=D26,$H$10,0)+IF($I$4=D26,$I$10,0)+IF($J$4=D26,$J$10,0)</f>
        <v>0</v>
      </c>
      <c r="E27" s="24">
        <f t="shared" si="3"/>
        <v>0</v>
      </c>
      <c r="F27" s="24">
        <f t="shared" si="3"/>
        <v>0</v>
      </c>
      <c r="G27" s="24">
        <f t="shared" si="3"/>
        <v>0</v>
      </c>
      <c r="H27" s="24">
        <f t="shared" si="3"/>
        <v>0</v>
      </c>
      <c r="I27" s="25">
        <f t="shared" si="3"/>
        <v>0</v>
      </c>
      <c r="J27" s="26">
        <f>SUM(D27:I27)</f>
        <v>0</v>
      </c>
      <c r="K27" s="27"/>
    </row>
    <row r="28" spans="1:11" ht="15.75" thickBot="1">
      <c r="A28" s="101"/>
      <c r="B28" s="28" t="s">
        <v>72</v>
      </c>
      <c r="C28" s="29" t="s">
        <v>0</v>
      </c>
      <c r="D28" s="30">
        <f t="shared" ref="D28:I28" si="4">IF($D$4=D26,$D$11,0)+IF($E$4=D26,$E$11,0)+IF($F$4=D26,$F$11,0)+IF($G$4=D26,$G$11,0)+IF($H$4=D26,$H$11,0)+IF($I$4=D26,$I$11,0)+IF($J$4=D26,$J$11,0)</f>
        <v>0</v>
      </c>
      <c r="E28" s="30">
        <f t="shared" si="4"/>
        <v>0</v>
      </c>
      <c r="F28" s="30">
        <f t="shared" si="4"/>
        <v>0</v>
      </c>
      <c r="G28" s="30">
        <f t="shared" si="4"/>
        <v>0</v>
      </c>
      <c r="H28" s="30">
        <f t="shared" si="4"/>
        <v>0</v>
      </c>
      <c r="I28" s="30">
        <f t="shared" si="4"/>
        <v>0</v>
      </c>
      <c r="J28" s="31">
        <f>SUM(D28:I28)</f>
        <v>0</v>
      </c>
      <c r="K28" s="32"/>
    </row>
    <row r="29" spans="1:11" ht="15.75" thickBot="1">
      <c r="A29" s="101" t="s">
        <v>69</v>
      </c>
      <c r="B29" s="16" t="s">
        <v>79</v>
      </c>
      <c r="C29" s="17"/>
      <c r="D29" s="18"/>
      <c r="E29" s="18"/>
      <c r="F29" s="18"/>
      <c r="G29" s="18"/>
      <c r="H29" s="18"/>
      <c r="I29" s="19"/>
      <c r="J29" s="20" t="s">
        <v>69</v>
      </c>
      <c r="K29" s="21"/>
    </row>
    <row r="30" spans="1:11" ht="15.75" thickBot="1">
      <c r="A30" s="101"/>
      <c r="B30" s="22" t="s">
        <v>70</v>
      </c>
      <c r="C30" s="23" t="s">
        <v>71</v>
      </c>
      <c r="D30" s="24">
        <f>IF($D$12=D29,$D$18,0)+IF($E$12=D29,$E$18,0)+IF($F$12=D29,$F$18,0)+IF($G$12=D29,$G$18,0)+IF($H$12=D29,$H$18,0)+IF($I$12=D29,$I$18,0)+IF($J$12=D29,$J$18,0)</f>
        <v>0</v>
      </c>
      <c r="E30" s="24">
        <f t="shared" ref="E30:I30" si="5">IF($D$12=E29,$D$18,0)+IF($E$12=E29,$E$18,0)+IF($F$12=E29,$F$18,0)+IF($G$12=E29,$G$18,0)+IF($H$12=E29,$H$18,0)+IF($I$12=E29,$I$18,0)+IF($J$12=E29,$J$18,0)</f>
        <v>0</v>
      </c>
      <c r="F30" s="24">
        <f t="shared" si="5"/>
        <v>0</v>
      </c>
      <c r="G30" s="24">
        <f t="shared" si="5"/>
        <v>0</v>
      </c>
      <c r="H30" s="24">
        <f t="shared" si="5"/>
        <v>0</v>
      </c>
      <c r="I30" s="24">
        <f t="shared" si="5"/>
        <v>0</v>
      </c>
      <c r="J30" s="26">
        <f>SUM(D30:I30)</f>
        <v>0</v>
      </c>
      <c r="K30" s="27"/>
    </row>
    <row r="31" spans="1:11" ht="15.75" thickBot="1">
      <c r="A31" s="101"/>
      <c r="B31" s="28" t="s">
        <v>72</v>
      </c>
      <c r="C31" s="29" t="s">
        <v>0</v>
      </c>
      <c r="D31" s="30">
        <f t="shared" ref="D31:I31" si="6">IF($D$12=D29,$D$19,0)+IF($E$12=D29,$E$19,0)+IF($F$12=D29,$F$19,0)+IF($G$12=D29,$G$19,0)+IF($H$12=D29,$H$19,0)+IF($I$12=D29,$I$19,0)+IF($J$12=D29,$J$19,0)</f>
        <v>0</v>
      </c>
      <c r="E31" s="30">
        <f t="shared" si="6"/>
        <v>0</v>
      </c>
      <c r="F31" s="30">
        <f t="shared" si="6"/>
        <v>0</v>
      </c>
      <c r="G31" s="30">
        <f t="shared" si="6"/>
        <v>0</v>
      </c>
      <c r="H31" s="30">
        <f t="shared" si="6"/>
        <v>0</v>
      </c>
      <c r="I31" s="30">
        <f t="shared" si="6"/>
        <v>0</v>
      </c>
      <c r="J31" s="31">
        <f>SUM(D31:I31)</f>
        <v>0</v>
      </c>
      <c r="K31" s="33"/>
    </row>
    <row r="32" spans="1:11" ht="15.75" thickBot="1">
      <c r="A32" s="14"/>
      <c r="B32" s="34"/>
      <c r="C32" s="35"/>
      <c r="D32" s="36"/>
      <c r="E32" s="36"/>
      <c r="F32" s="36"/>
      <c r="G32" s="36"/>
      <c r="H32" s="36"/>
      <c r="I32" s="37"/>
      <c r="J32" s="38" t="s">
        <v>61</v>
      </c>
      <c r="K32" s="39" t="s">
        <v>82</v>
      </c>
    </row>
    <row r="33" spans="1:11">
      <c r="A33" s="14"/>
      <c r="B33" s="40" t="s">
        <v>80</v>
      </c>
      <c r="C33" s="41" t="s">
        <v>71</v>
      </c>
      <c r="D33" s="42">
        <f>SUM(D27+D30)</f>
        <v>0</v>
      </c>
      <c r="E33" s="42">
        <f t="shared" ref="E33:I33" si="7">SUM(E27+E30)</f>
        <v>0</v>
      </c>
      <c r="F33" s="42">
        <f t="shared" si="7"/>
        <v>0</v>
      </c>
      <c r="G33" s="42">
        <f t="shared" si="7"/>
        <v>0</v>
      </c>
      <c r="H33" s="42">
        <f t="shared" si="7"/>
        <v>0</v>
      </c>
      <c r="I33" s="43">
        <f t="shared" si="7"/>
        <v>0</v>
      </c>
      <c r="J33" s="44">
        <f>SUM(D33:I33)</f>
        <v>0</v>
      </c>
      <c r="K33" s="45">
        <f>J33</f>
        <v>0</v>
      </c>
    </row>
    <row r="34" spans="1:11" ht="15.75" thickBot="1">
      <c r="A34" s="14"/>
      <c r="B34" s="46" t="s">
        <v>81</v>
      </c>
      <c r="C34" s="47" t="s">
        <v>0</v>
      </c>
      <c r="D34" s="30">
        <f>D28+D31</f>
        <v>0</v>
      </c>
      <c r="E34" s="30">
        <f t="shared" ref="E34:I34" si="8">E28+E31</f>
        <v>0</v>
      </c>
      <c r="F34" s="30">
        <f t="shared" si="8"/>
        <v>0</v>
      </c>
      <c r="G34" s="30">
        <f t="shared" si="8"/>
        <v>0</v>
      </c>
      <c r="H34" s="30">
        <f t="shared" si="8"/>
        <v>0</v>
      </c>
      <c r="I34" s="48">
        <f t="shared" si="8"/>
        <v>0</v>
      </c>
      <c r="J34" s="49">
        <f>SUM(D34:I34)</f>
        <v>0</v>
      </c>
      <c r="K34" s="50">
        <f>J34</f>
        <v>0</v>
      </c>
    </row>
    <row r="36" spans="1:11">
      <c r="A36" s="70"/>
    </row>
    <row r="38" spans="1:11">
      <c r="A38" s="71"/>
    </row>
  </sheetData>
  <mergeCells count="12">
    <mergeCell ref="B20:B23"/>
    <mergeCell ref="B24:K25"/>
    <mergeCell ref="A26:A28"/>
    <mergeCell ref="A29:A31"/>
    <mergeCell ref="H1:K1"/>
    <mergeCell ref="A3:A11"/>
    <mergeCell ref="B3:C3"/>
    <mergeCell ref="B4:C4"/>
    <mergeCell ref="B5:B9"/>
    <mergeCell ref="A12:A19"/>
    <mergeCell ref="B12:C12"/>
    <mergeCell ref="B13:B17"/>
  </mergeCells>
  <dataValidations disablePrompts="1" count="2">
    <dataValidation type="list" allowBlank="1" showInputMessage="1" showErrorMessage="1" sqref="D4:J4">
      <formula1>$D$26:$I$26</formula1>
    </dataValidation>
    <dataValidation type="list" allowBlank="1" showInputMessage="1" showErrorMessage="1" sqref="D12:J12">
      <formula1>$D$29:$I$29</formula1>
    </dataValidation>
  </dataValidations>
  <printOptions horizontalCentered="1" verticalCentered="1"/>
  <pageMargins left="0.75000000000000011" right="0.75000000000000011" top="0.59055118110236227" bottom="0.60629921259842523" header="0.5" footer="0.5"/>
  <pageSetup paperSize="9" orientation="landscape" horizontalDpi="4294967292" verticalDpi="4294967292" r:id="rId1"/>
  <headerFooter>
    <oddHeader>&amp;C&amp;"Arial,Fett"Weekly training diary</oddHeader>
    <oddFooter>&amp;L&amp;"Arial,Standard"&amp;7Translated from: www.sportunterricht.ch/Theorie/trainingstagebuch.php</oddFooter>
  </headerFooter>
</worksheet>
</file>

<file path=xl/worksheets/sheet23.xml><?xml version="1.0" encoding="utf-8"?>
<worksheet xmlns="http://schemas.openxmlformats.org/spreadsheetml/2006/main" xmlns:r="http://schemas.openxmlformats.org/officeDocument/2006/relationships">
  <dimension ref="A1:K38"/>
  <sheetViews>
    <sheetView showGridLines="0" view="pageLayout" topLeftCell="A10" workbookViewId="0">
      <selection activeCell="E30" sqref="E30"/>
    </sheetView>
  </sheetViews>
  <sheetFormatPr baseColWidth="10" defaultColWidth="10.875" defaultRowHeight="15"/>
  <cols>
    <col min="1" max="1" width="3.25" style="11" customWidth="1"/>
    <col min="2" max="2" width="12.25" style="11" customWidth="1"/>
    <col min="3" max="3" width="13.125" style="11" bestFit="1" customWidth="1"/>
    <col min="4" max="10" width="11.625" style="11" customWidth="1"/>
    <col min="11" max="11" width="9.375" style="11" customWidth="1"/>
    <col min="12" max="16384" width="10.875" style="11"/>
  </cols>
  <sheetData>
    <row r="1" spans="1:11" ht="14.25" customHeight="1">
      <c r="A1" s="81" t="s">
        <v>67</v>
      </c>
      <c r="B1" s="14"/>
      <c r="C1" s="15"/>
      <c r="E1" s="15"/>
      <c r="F1" s="15"/>
      <c r="G1" s="15"/>
      <c r="H1" s="98" t="s">
        <v>97</v>
      </c>
      <c r="I1" s="98"/>
      <c r="J1" s="98"/>
      <c r="K1" s="98"/>
    </row>
    <row r="2" spans="1:11" ht="4.5" customHeight="1" thickBot="1">
      <c r="A2" s="72"/>
      <c r="B2" s="14"/>
      <c r="C2" s="15"/>
      <c r="E2" s="15"/>
      <c r="F2" s="15"/>
      <c r="G2" s="15"/>
      <c r="H2" s="72"/>
      <c r="J2" s="15"/>
      <c r="K2" s="14"/>
    </row>
    <row r="3" spans="1:11" ht="15.75" thickBot="1">
      <c r="A3" s="99" t="s">
        <v>68</v>
      </c>
      <c r="B3" s="102" t="s">
        <v>62</v>
      </c>
      <c r="C3" s="103"/>
      <c r="D3" s="51" t="s">
        <v>54</v>
      </c>
      <c r="E3" s="51" t="s">
        <v>55</v>
      </c>
      <c r="F3" s="51" t="s">
        <v>56</v>
      </c>
      <c r="G3" s="51" t="s">
        <v>57</v>
      </c>
      <c r="H3" s="51" t="s">
        <v>58</v>
      </c>
      <c r="I3" s="51" t="s">
        <v>59</v>
      </c>
      <c r="J3" s="52" t="s">
        <v>60</v>
      </c>
      <c r="K3" s="53" t="s">
        <v>61</v>
      </c>
    </row>
    <row r="4" spans="1:11" ht="15.75" thickBot="1">
      <c r="A4" s="100"/>
      <c r="B4" s="104" t="s">
        <v>88</v>
      </c>
      <c r="C4" s="105"/>
      <c r="D4" s="54"/>
      <c r="E4" s="54"/>
      <c r="F4" s="54"/>
      <c r="G4" s="54"/>
      <c r="H4" s="54"/>
      <c r="I4" s="54"/>
      <c r="J4" s="55"/>
      <c r="K4" s="56"/>
    </row>
    <row r="5" spans="1:11" ht="15.75" thickBot="1">
      <c r="A5" s="100"/>
      <c r="B5" s="106" t="s">
        <v>63</v>
      </c>
      <c r="C5" s="23" t="s">
        <v>73</v>
      </c>
      <c r="D5" s="57"/>
      <c r="E5" s="57"/>
      <c r="F5" s="57"/>
      <c r="G5" s="57"/>
      <c r="H5" s="57"/>
      <c r="I5" s="57"/>
      <c r="J5" s="58"/>
      <c r="K5" s="76">
        <f>COUNTA(D5:J5)</f>
        <v>0</v>
      </c>
    </row>
    <row r="6" spans="1:11" ht="15.75" thickBot="1">
      <c r="A6" s="100"/>
      <c r="B6" s="107"/>
      <c r="C6" s="23" t="s">
        <v>64</v>
      </c>
      <c r="D6" s="57"/>
      <c r="E6" s="57"/>
      <c r="F6" s="57"/>
      <c r="G6" s="57"/>
      <c r="H6" s="57"/>
      <c r="I6" s="57"/>
      <c r="J6" s="58"/>
      <c r="K6" s="76">
        <f t="shared" ref="K6:K9" si="0">COUNTA(D6:J6)</f>
        <v>0</v>
      </c>
    </row>
    <row r="7" spans="1:11" ht="15.75" thickBot="1">
      <c r="A7" s="100"/>
      <c r="B7" s="107"/>
      <c r="C7" s="23" t="s">
        <v>65</v>
      </c>
      <c r="D7" s="57"/>
      <c r="E7" s="57"/>
      <c r="F7" s="57"/>
      <c r="G7" s="57"/>
      <c r="H7" s="57"/>
      <c r="I7" s="57"/>
      <c r="J7" s="58"/>
      <c r="K7" s="76">
        <f t="shared" si="0"/>
        <v>0</v>
      </c>
    </row>
    <row r="8" spans="1:11" ht="15.75" thickBot="1">
      <c r="A8" s="100"/>
      <c r="B8" s="107"/>
      <c r="C8" s="23" t="s">
        <v>66</v>
      </c>
      <c r="D8" s="57"/>
      <c r="E8" s="57"/>
      <c r="F8" s="57"/>
      <c r="G8" s="57"/>
      <c r="H8" s="57"/>
      <c r="I8" s="57"/>
      <c r="J8" s="58"/>
      <c r="K8" s="76">
        <f t="shared" si="0"/>
        <v>0</v>
      </c>
    </row>
    <row r="9" spans="1:11" ht="15.75" thickBot="1">
      <c r="A9" s="100"/>
      <c r="B9" s="108"/>
      <c r="C9" s="23" t="s">
        <v>74</v>
      </c>
      <c r="D9" s="57"/>
      <c r="E9" s="57"/>
      <c r="F9" s="57"/>
      <c r="G9" s="57"/>
      <c r="H9" s="57"/>
      <c r="I9" s="57"/>
      <c r="J9" s="58"/>
      <c r="K9" s="77">
        <f t="shared" si="0"/>
        <v>0</v>
      </c>
    </row>
    <row r="10" spans="1:11" ht="15.75" thickBot="1">
      <c r="A10" s="100"/>
      <c r="B10" s="22" t="s">
        <v>70</v>
      </c>
      <c r="C10" s="23" t="s">
        <v>71</v>
      </c>
      <c r="D10" s="57"/>
      <c r="E10" s="57"/>
      <c r="F10" s="57"/>
      <c r="G10" s="57"/>
      <c r="H10" s="57"/>
      <c r="I10" s="57"/>
      <c r="J10" s="58"/>
      <c r="K10" s="76"/>
    </row>
    <row r="11" spans="1:11" ht="15.75" thickBot="1">
      <c r="A11" s="100"/>
      <c r="B11" s="28" t="s">
        <v>72</v>
      </c>
      <c r="C11" s="29" t="s">
        <v>0</v>
      </c>
      <c r="D11" s="59"/>
      <c r="E11" s="59"/>
      <c r="F11" s="59"/>
      <c r="G11" s="59"/>
      <c r="H11" s="59"/>
      <c r="I11" s="59"/>
      <c r="J11" s="60"/>
      <c r="K11" s="76"/>
    </row>
    <row r="12" spans="1:11" ht="15.75" thickBot="1">
      <c r="A12" s="99" t="s">
        <v>69</v>
      </c>
      <c r="B12" s="110" t="s">
        <v>88</v>
      </c>
      <c r="C12" s="111"/>
      <c r="D12" s="61"/>
      <c r="E12" s="61"/>
      <c r="F12" s="61"/>
      <c r="G12" s="61"/>
      <c r="H12" s="61"/>
      <c r="I12" s="61"/>
      <c r="J12" s="62"/>
      <c r="K12" s="78"/>
    </row>
    <row r="13" spans="1:11" ht="15.75" thickBot="1">
      <c r="A13" s="100"/>
      <c r="B13" s="106" t="s">
        <v>63</v>
      </c>
      <c r="C13" s="23" t="s">
        <v>73</v>
      </c>
      <c r="D13" s="57"/>
      <c r="E13" s="57"/>
      <c r="F13" s="57"/>
      <c r="G13" s="57"/>
      <c r="H13" s="57"/>
      <c r="I13" s="57"/>
      <c r="J13" s="58"/>
      <c r="K13" s="76">
        <f>COUNTA(D13:J13)</f>
        <v>0</v>
      </c>
    </row>
    <row r="14" spans="1:11" ht="15.75" thickBot="1">
      <c r="A14" s="100"/>
      <c r="B14" s="107"/>
      <c r="C14" s="23" t="s">
        <v>64</v>
      </c>
      <c r="D14" s="57"/>
      <c r="E14" s="57"/>
      <c r="F14" s="57"/>
      <c r="G14" s="57"/>
      <c r="H14" s="57"/>
      <c r="I14" s="57"/>
      <c r="J14" s="58"/>
      <c r="K14" s="76">
        <f t="shared" ref="K14:K17" si="1">COUNTA(D14:J14)</f>
        <v>0</v>
      </c>
    </row>
    <row r="15" spans="1:11" ht="15.75" thickBot="1">
      <c r="A15" s="100"/>
      <c r="B15" s="107"/>
      <c r="C15" s="23" t="s">
        <v>65</v>
      </c>
      <c r="D15" s="57"/>
      <c r="E15" s="57"/>
      <c r="F15" s="57"/>
      <c r="G15" s="57"/>
      <c r="H15" s="57"/>
      <c r="I15" s="57"/>
      <c r="J15" s="58"/>
      <c r="K15" s="76">
        <f t="shared" si="1"/>
        <v>0</v>
      </c>
    </row>
    <row r="16" spans="1:11" ht="15.75" thickBot="1">
      <c r="A16" s="100"/>
      <c r="B16" s="107"/>
      <c r="C16" s="23" t="s">
        <v>66</v>
      </c>
      <c r="D16" s="57"/>
      <c r="E16" s="57"/>
      <c r="F16" s="57"/>
      <c r="G16" s="57"/>
      <c r="H16" s="57"/>
      <c r="I16" s="57"/>
      <c r="J16" s="58"/>
      <c r="K16" s="76">
        <f t="shared" si="1"/>
        <v>0</v>
      </c>
    </row>
    <row r="17" spans="1:11" ht="15.75" thickBot="1">
      <c r="A17" s="100"/>
      <c r="B17" s="108"/>
      <c r="C17" s="23" t="s">
        <v>74</v>
      </c>
      <c r="D17" s="57"/>
      <c r="E17" s="57"/>
      <c r="F17" s="57"/>
      <c r="G17" s="57"/>
      <c r="H17" s="57"/>
      <c r="I17" s="57"/>
      <c r="J17" s="58"/>
      <c r="K17" s="77">
        <f t="shared" si="1"/>
        <v>0</v>
      </c>
    </row>
    <row r="18" spans="1:11" ht="15.75" thickBot="1">
      <c r="A18" s="100"/>
      <c r="B18" s="22" t="s">
        <v>70</v>
      </c>
      <c r="C18" s="23" t="s">
        <v>71</v>
      </c>
      <c r="D18" s="57"/>
      <c r="E18" s="57"/>
      <c r="F18" s="57"/>
      <c r="G18" s="57"/>
      <c r="H18" s="57"/>
      <c r="I18" s="57"/>
      <c r="J18" s="58"/>
      <c r="K18" s="76"/>
    </row>
    <row r="19" spans="1:11" ht="15.75" thickBot="1">
      <c r="A19" s="100"/>
      <c r="B19" s="46" t="s">
        <v>72</v>
      </c>
      <c r="C19" s="73" t="s">
        <v>0</v>
      </c>
      <c r="D19" s="74"/>
      <c r="E19" s="74"/>
      <c r="F19" s="74"/>
      <c r="G19" s="74"/>
      <c r="H19" s="74"/>
      <c r="I19" s="74"/>
      <c r="J19" s="75"/>
      <c r="K19" s="76"/>
    </row>
    <row r="20" spans="1:11">
      <c r="A20" s="14"/>
      <c r="B20" s="109" t="s">
        <v>75</v>
      </c>
      <c r="C20" s="63" t="s">
        <v>76</v>
      </c>
      <c r="D20" s="64"/>
      <c r="E20" s="64"/>
      <c r="F20" s="64"/>
      <c r="G20" s="64"/>
      <c r="H20" s="64"/>
      <c r="I20" s="64"/>
      <c r="J20" s="65"/>
      <c r="K20" s="79" t="e">
        <f>AVERAGE(D20:J20)</f>
        <v>#DIV/0!</v>
      </c>
    </row>
    <row r="21" spans="1:11">
      <c r="A21" s="14"/>
      <c r="B21" s="109"/>
      <c r="C21" s="66" t="s">
        <v>77</v>
      </c>
      <c r="D21" s="67"/>
      <c r="E21" s="67"/>
      <c r="F21" s="67"/>
      <c r="G21" s="67"/>
      <c r="H21" s="67"/>
      <c r="I21" s="67"/>
      <c r="J21" s="68"/>
      <c r="K21" s="80" t="e">
        <f t="shared" ref="K21:K22" si="2">AVERAGE(D21:J21)</f>
        <v>#DIV/0!</v>
      </c>
    </row>
    <row r="22" spans="1:11">
      <c r="A22" s="14"/>
      <c r="B22" s="109"/>
      <c r="C22" s="66" t="s">
        <v>78</v>
      </c>
      <c r="D22" s="67"/>
      <c r="E22" s="67"/>
      <c r="F22" s="67"/>
      <c r="G22" s="67"/>
      <c r="H22" s="67"/>
      <c r="I22" s="67"/>
      <c r="J22" s="68"/>
      <c r="K22" s="80" t="e">
        <f t="shared" si="2"/>
        <v>#DIV/0!</v>
      </c>
    </row>
    <row r="23" spans="1:11" ht="15.75" thickBot="1">
      <c r="A23" s="14"/>
      <c r="B23" s="109"/>
      <c r="C23" s="66" t="s">
        <v>1</v>
      </c>
      <c r="D23" s="67"/>
      <c r="E23" s="67"/>
      <c r="F23" s="67"/>
      <c r="G23" s="67"/>
      <c r="H23" s="67"/>
      <c r="I23" s="67"/>
      <c r="J23" s="68"/>
      <c r="K23" s="69"/>
    </row>
    <row r="24" spans="1:11" ht="9" customHeight="1">
      <c r="B24" s="112" t="s">
        <v>87</v>
      </c>
      <c r="C24" s="112"/>
      <c r="D24" s="112"/>
      <c r="E24" s="112"/>
      <c r="F24" s="112"/>
      <c r="G24" s="112"/>
      <c r="H24" s="112"/>
      <c r="I24" s="112"/>
      <c r="J24" s="112"/>
      <c r="K24" s="112"/>
    </row>
    <row r="25" spans="1:11" ht="5.25" customHeight="1" thickBot="1">
      <c r="A25" s="14"/>
      <c r="B25" s="113"/>
      <c r="C25" s="113"/>
      <c r="D25" s="113"/>
      <c r="E25" s="113"/>
      <c r="F25" s="113"/>
      <c r="G25" s="113"/>
      <c r="H25" s="113"/>
      <c r="I25" s="113"/>
      <c r="J25" s="113"/>
      <c r="K25" s="113"/>
    </row>
    <row r="26" spans="1:11" ht="15.75" thickBot="1">
      <c r="A26" s="101" t="s">
        <v>68</v>
      </c>
      <c r="B26" s="16" t="s">
        <v>79</v>
      </c>
      <c r="C26" s="17"/>
      <c r="D26" s="18"/>
      <c r="E26" s="18"/>
      <c r="F26" s="18"/>
      <c r="G26" s="18"/>
      <c r="H26" s="18"/>
      <c r="I26" s="19"/>
      <c r="J26" s="20" t="s">
        <v>68</v>
      </c>
      <c r="K26" s="21"/>
    </row>
    <row r="27" spans="1:11" ht="15.75" thickBot="1">
      <c r="A27" s="101"/>
      <c r="B27" s="22" t="s">
        <v>70</v>
      </c>
      <c r="C27" s="23" t="s">
        <v>71</v>
      </c>
      <c r="D27" s="24">
        <f t="shared" ref="D27:I27" si="3">IF($D$4=D26,$D$10,0)+IF($E$4=D26,$E$10,0)+IF($F$4=D26,$F$10,0)+IF($G$4=D26,$G$10,0)+IF($H$4=D26,$H$10,0)+IF($I$4=D26,$I$10,0)+IF($J$4=D26,$J$10,0)</f>
        <v>0</v>
      </c>
      <c r="E27" s="24">
        <f t="shared" si="3"/>
        <v>0</v>
      </c>
      <c r="F27" s="24">
        <f t="shared" si="3"/>
        <v>0</v>
      </c>
      <c r="G27" s="24">
        <f t="shared" si="3"/>
        <v>0</v>
      </c>
      <c r="H27" s="24">
        <f t="shared" si="3"/>
        <v>0</v>
      </c>
      <c r="I27" s="25">
        <f t="shared" si="3"/>
        <v>0</v>
      </c>
      <c r="J27" s="26">
        <f>SUM(D27:I27)</f>
        <v>0</v>
      </c>
      <c r="K27" s="27"/>
    </row>
    <row r="28" spans="1:11" ht="15.75" thickBot="1">
      <c r="A28" s="101"/>
      <c r="B28" s="28" t="s">
        <v>72</v>
      </c>
      <c r="C28" s="29" t="s">
        <v>0</v>
      </c>
      <c r="D28" s="30">
        <f t="shared" ref="D28:I28" si="4">IF($D$4=D26,$D$11,0)+IF($E$4=D26,$E$11,0)+IF($F$4=D26,$F$11,0)+IF($G$4=D26,$G$11,0)+IF($H$4=D26,$H$11,0)+IF($I$4=D26,$I$11,0)+IF($J$4=D26,$J$11,0)</f>
        <v>0</v>
      </c>
      <c r="E28" s="30">
        <f t="shared" si="4"/>
        <v>0</v>
      </c>
      <c r="F28" s="30">
        <f t="shared" si="4"/>
        <v>0</v>
      </c>
      <c r="G28" s="30">
        <f t="shared" si="4"/>
        <v>0</v>
      </c>
      <c r="H28" s="30">
        <f t="shared" si="4"/>
        <v>0</v>
      </c>
      <c r="I28" s="30">
        <f t="shared" si="4"/>
        <v>0</v>
      </c>
      <c r="J28" s="31">
        <f>SUM(D28:I28)</f>
        <v>0</v>
      </c>
      <c r="K28" s="32"/>
    </row>
    <row r="29" spans="1:11" ht="15.75" thickBot="1">
      <c r="A29" s="101" t="s">
        <v>69</v>
      </c>
      <c r="B29" s="16" t="s">
        <v>79</v>
      </c>
      <c r="C29" s="17"/>
      <c r="D29" s="18"/>
      <c r="E29" s="18"/>
      <c r="F29" s="18"/>
      <c r="G29" s="18"/>
      <c r="H29" s="18"/>
      <c r="I29" s="19"/>
      <c r="J29" s="20" t="s">
        <v>69</v>
      </c>
      <c r="K29" s="21"/>
    </row>
    <row r="30" spans="1:11" ht="15.75" thickBot="1">
      <c r="A30" s="101"/>
      <c r="B30" s="22" t="s">
        <v>70</v>
      </c>
      <c r="C30" s="23" t="s">
        <v>71</v>
      </c>
      <c r="D30" s="24">
        <f>IF($D$12=D29,$D$18,0)+IF($E$12=D29,$E$18,0)+IF($F$12=D29,$F$18,0)+IF($G$12=D29,$G$18,0)+IF($H$12=D29,$H$18,0)+IF($I$12=D29,$I$18,0)+IF($J$12=D29,$J$18,0)</f>
        <v>0</v>
      </c>
      <c r="E30" s="24">
        <f t="shared" ref="E30:I30" si="5">IF($D$12=E29,$D$18,0)+IF($E$12=E29,$E$18,0)+IF($F$12=E29,$F$18,0)+IF($G$12=E29,$G$18,0)+IF($H$12=E29,$H$18,0)+IF($I$12=E29,$I$18,0)+IF($J$12=E29,$J$18,0)</f>
        <v>0</v>
      </c>
      <c r="F30" s="24">
        <f t="shared" si="5"/>
        <v>0</v>
      </c>
      <c r="G30" s="24">
        <f t="shared" si="5"/>
        <v>0</v>
      </c>
      <c r="H30" s="24">
        <f t="shared" si="5"/>
        <v>0</v>
      </c>
      <c r="I30" s="24">
        <f t="shared" si="5"/>
        <v>0</v>
      </c>
      <c r="J30" s="26">
        <f>SUM(D30:I30)</f>
        <v>0</v>
      </c>
      <c r="K30" s="27"/>
    </row>
    <row r="31" spans="1:11" ht="15.75" thickBot="1">
      <c r="A31" s="101"/>
      <c r="B31" s="28" t="s">
        <v>72</v>
      </c>
      <c r="C31" s="29" t="s">
        <v>0</v>
      </c>
      <c r="D31" s="30">
        <f t="shared" ref="D31:I31" si="6">IF($D$12=D29,$D$19,0)+IF($E$12=D29,$E$19,0)+IF($F$12=D29,$F$19,0)+IF($G$12=D29,$G$19,0)+IF($H$12=D29,$H$19,0)+IF($I$12=D29,$I$19,0)+IF($J$12=D29,$J$19,0)</f>
        <v>0</v>
      </c>
      <c r="E31" s="30">
        <f t="shared" si="6"/>
        <v>0</v>
      </c>
      <c r="F31" s="30">
        <f t="shared" si="6"/>
        <v>0</v>
      </c>
      <c r="G31" s="30">
        <f t="shared" si="6"/>
        <v>0</v>
      </c>
      <c r="H31" s="30">
        <f t="shared" si="6"/>
        <v>0</v>
      </c>
      <c r="I31" s="30">
        <f t="shared" si="6"/>
        <v>0</v>
      </c>
      <c r="J31" s="31">
        <f>SUM(D31:I31)</f>
        <v>0</v>
      </c>
      <c r="K31" s="33"/>
    </row>
    <row r="32" spans="1:11" ht="15.75" thickBot="1">
      <c r="A32" s="14"/>
      <c r="B32" s="34"/>
      <c r="C32" s="35"/>
      <c r="D32" s="36"/>
      <c r="E32" s="36"/>
      <c r="F32" s="36"/>
      <c r="G32" s="36"/>
      <c r="H32" s="36"/>
      <c r="I32" s="37"/>
      <c r="J32" s="38" t="s">
        <v>61</v>
      </c>
      <c r="K32" s="39" t="s">
        <v>82</v>
      </c>
    </row>
    <row r="33" spans="1:11">
      <c r="A33" s="14"/>
      <c r="B33" s="40" t="s">
        <v>80</v>
      </c>
      <c r="C33" s="41" t="s">
        <v>71</v>
      </c>
      <c r="D33" s="42">
        <f>SUM(D27+D30)</f>
        <v>0</v>
      </c>
      <c r="E33" s="42">
        <f t="shared" ref="E33:I33" si="7">SUM(E27+E30)</f>
        <v>0</v>
      </c>
      <c r="F33" s="42">
        <f t="shared" si="7"/>
        <v>0</v>
      </c>
      <c r="G33" s="42">
        <f t="shared" si="7"/>
        <v>0</v>
      </c>
      <c r="H33" s="42">
        <f t="shared" si="7"/>
        <v>0</v>
      </c>
      <c r="I33" s="43">
        <f t="shared" si="7"/>
        <v>0</v>
      </c>
      <c r="J33" s="44">
        <f>SUM(D33:I33)</f>
        <v>0</v>
      </c>
      <c r="K33" s="45">
        <f>J33</f>
        <v>0</v>
      </c>
    </row>
    <row r="34" spans="1:11" ht="15.75" thickBot="1">
      <c r="A34" s="14"/>
      <c r="B34" s="46" t="s">
        <v>81</v>
      </c>
      <c r="C34" s="47" t="s">
        <v>0</v>
      </c>
      <c r="D34" s="30">
        <f>D28+D31</f>
        <v>0</v>
      </c>
      <c r="E34" s="30">
        <f t="shared" ref="E34:I34" si="8">E28+E31</f>
        <v>0</v>
      </c>
      <c r="F34" s="30">
        <f t="shared" si="8"/>
        <v>0</v>
      </c>
      <c r="G34" s="30">
        <f t="shared" si="8"/>
        <v>0</v>
      </c>
      <c r="H34" s="30">
        <f t="shared" si="8"/>
        <v>0</v>
      </c>
      <c r="I34" s="48">
        <f t="shared" si="8"/>
        <v>0</v>
      </c>
      <c r="J34" s="49">
        <f>SUM(D34:I34)</f>
        <v>0</v>
      </c>
      <c r="K34" s="50">
        <f>J34</f>
        <v>0</v>
      </c>
    </row>
    <row r="36" spans="1:11">
      <c r="A36" s="70"/>
    </row>
    <row r="38" spans="1:11">
      <c r="A38" s="71"/>
    </row>
  </sheetData>
  <mergeCells count="12">
    <mergeCell ref="B20:B23"/>
    <mergeCell ref="B24:K25"/>
    <mergeCell ref="A26:A28"/>
    <mergeCell ref="A29:A31"/>
    <mergeCell ref="H1:K1"/>
    <mergeCell ref="A3:A11"/>
    <mergeCell ref="B3:C3"/>
    <mergeCell ref="B4:C4"/>
    <mergeCell ref="B5:B9"/>
    <mergeCell ref="A12:A19"/>
    <mergeCell ref="B12:C12"/>
    <mergeCell ref="B13:B17"/>
  </mergeCells>
  <dataValidations disablePrompts="1" count="2">
    <dataValidation type="list" allowBlank="1" showInputMessage="1" showErrorMessage="1" sqref="D4:J4">
      <formula1>$D$26:$I$26</formula1>
    </dataValidation>
    <dataValidation type="list" allowBlank="1" showInputMessage="1" showErrorMessage="1" sqref="D12:J12">
      <formula1>$D$29:$I$29</formula1>
    </dataValidation>
  </dataValidations>
  <printOptions horizontalCentered="1" verticalCentered="1"/>
  <pageMargins left="0.75000000000000011" right="0.75000000000000011" top="0.59055118110236227" bottom="0.60629921259842523" header="0.5" footer="0.5"/>
  <pageSetup paperSize="9" orientation="landscape" horizontalDpi="4294967292" verticalDpi="4294967292" r:id="rId1"/>
  <headerFooter>
    <oddHeader>&amp;C&amp;"Arial,Fett"Weekly training diary</oddHeader>
    <oddFooter>&amp;L&amp;"Arial,Standard"&amp;7Translated from: www.sportunterricht.ch/Theorie/trainingstagebuch.php</oddFooter>
  </headerFooter>
</worksheet>
</file>

<file path=xl/worksheets/sheet24.xml><?xml version="1.0" encoding="utf-8"?>
<worksheet xmlns="http://schemas.openxmlformats.org/spreadsheetml/2006/main" xmlns:r="http://schemas.openxmlformats.org/officeDocument/2006/relationships">
  <dimension ref="A1:K38"/>
  <sheetViews>
    <sheetView showGridLines="0" view="pageLayout" topLeftCell="A7" workbookViewId="0">
      <selection activeCell="E30" sqref="E30"/>
    </sheetView>
  </sheetViews>
  <sheetFormatPr baseColWidth="10" defaultColWidth="10.875" defaultRowHeight="15"/>
  <cols>
    <col min="1" max="1" width="3.25" style="11" customWidth="1"/>
    <col min="2" max="2" width="12.25" style="11" customWidth="1"/>
    <col min="3" max="3" width="13.125" style="11" bestFit="1" customWidth="1"/>
    <col min="4" max="10" width="11.625" style="11" customWidth="1"/>
    <col min="11" max="11" width="9.375" style="11" customWidth="1"/>
    <col min="12" max="16384" width="10.875" style="11"/>
  </cols>
  <sheetData>
    <row r="1" spans="1:11" ht="14.25" customHeight="1">
      <c r="A1" s="81" t="s">
        <v>67</v>
      </c>
      <c r="B1" s="14"/>
      <c r="C1" s="15"/>
      <c r="E1" s="15"/>
      <c r="F1" s="15"/>
      <c r="G1" s="15"/>
      <c r="H1" s="98" t="s">
        <v>97</v>
      </c>
      <c r="I1" s="98"/>
      <c r="J1" s="98"/>
      <c r="K1" s="98"/>
    </row>
    <row r="2" spans="1:11" ht="4.5" customHeight="1" thickBot="1">
      <c r="A2" s="72"/>
      <c r="B2" s="14"/>
      <c r="C2" s="15"/>
      <c r="E2" s="15"/>
      <c r="F2" s="15"/>
      <c r="G2" s="15"/>
      <c r="H2" s="72"/>
      <c r="J2" s="15"/>
      <c r="K2" s="14"/>
    </row>
    <row r="3" spans="1:11" ht="15.75" thickBot="1">
      <c r="A3" s="99" t="s">
        <v>68</v>
      </c>
      <c r="B3" s="102" t="s">
        <v>62</v>
      </c>
      <c r="C3" s="103"/>
      <c r="D3" s="51" t="s">
        <v>54</v>
      </c>
      <c r="E3" s="51" t="s">
        <v>55</v>
      </c>
      <c r="F3" s="51" t="s">
        <v>56</v>
      </c>
      <c r="G3" s="51" t="s">
        <v>57</v>
      </c>
      <c r="H3" s="51" t="s">
        <v>58</v>
      </c>
      <c r="I3" s="51" t="s">
        <v>59</v>
      </c>
      <c r="J3" s="52" t="s">
        <v>60</v>
      </c>
      <c r="K3" s="53" t="s">
        <v>61</v>
      </c>
    </row>
    <row r="4" spans="1:11" ht="15.75" thickBot="1">
      <c r="A4" s="100"/>
      <c r="B4" s="104" t="s">
        <v>88</v>
      </c>
      <c r="C4" s="105"/>
      <c r="D4" s="54"/>
      <c r="E4" s="54"/>
      <c r="F4" s="54"/>
      <c r="G4" s="54"/>
      <c r="H4" s="54"/>
      <c r="I4" s="54"/>
      <c r="J4" s="55"/>
      <c r="K4" s="56"/>
    </row>
    <row r="5" spans="1:11" ht="15.75" thickBot="1">
      <c r="A5" s="100"/>
      <c r="B5" s="106" t="s">
        <v>63</v>
      </c>
      <c r="C5" s="23" t="s">
        <v>73</v>
      </c>
      <c r="D5" s="57"/>
      <c r="E5" s="57"/>
      <c r="F5" s="57"/>
      <c r="G5" s="57"/>
      <c r="H5" s="57"/>
      <c r="I5" s="57"/>
      <c r="J5" s="58"/>
      <c r="K5" s="76">
        <f>COUNTA(D5:J5)</f>
        <v>0</v>
      </c>
    </row>
    <row r="6" spans="1:11" ht="15.75" thickBot="1">
      <c r="A6" s="100"/>
      <c r="B6" s="107"/>
      <c r="C6" s="23" t="s">
        <v>64</v>
      </c>
      <c r="D6" s="57"/>
      <c r="E6" s="57"/>
      <c r="F6" s="57"/>
      <c r="G6" s="57"/>
      <c r="H6" s="57"/>
      <c r="I6" s="57"/>
      <c r="J6" s="58"/>
      <c r="K6" s="76">
        <f t="shared" ref="K6:K9" si="0">COUNTA(D6:J6)</f>
        <v>0</v>
      </c>
    </row>
    <row r="7" spans="1:11" ht="15.75" thickBot="1">
      <c r="A7" s="100"/>
      <c r="B7" s="107"/>
      <c r="C7" s="23" t="s">
        <v>65</v>
      </c>
      <c r="D7" s="57"/>
      <c r="E7" s="57"/>
      <c r="F7" s="57"/>
      <c r="G7" s="57"/>
      <c r="H7" s="57"/>
      <c r="I7" s="57"/>
      <c r="J7" s="58"/>
      <c r="K7" s="76">
        <f t="shared" si="0"/>
        <v>0</v>
      </c>
    </row>
    <row r="8" spans="1:11" ht="15.75" thickBot="1">
      <c r="A8" s="100"/>
      <c r="B8" s="107"/>
      <c r="C8" s="23" t="s">
        <v>66</v>
      </c>
      <c r="D8" s="57"/>
      <c r="E8" s="57"/>
      <c r="F8" s="57"/>
      <c r="G8" s="57"/>
      <c r="H8" s="57"/>
      <c r="I8" s="57"/>
      <c r="J8" s="58"/>
      <c r="K8" s="76">
        <f t="shared" si="0"/>
        <v>0</v>
      </c>
    </row>
    <row r="9" spans="1:11" ht="15.75" thickBot="1">
      <c r="A9" s="100"/>
      <c r="B9" s="108"/>
      <c r="C9" s="23" t="s">
        <v>74</v>
      </c>
      <c r="D9" s="57"/>
      <c r="E9" s="57"/>
      <c r="F9" s="57"/>
      <c r="G9" s="57"/>
      <c r="H9" s="57"/>
      <c r="I9" s="57"/>
      <c r="J9" s="58"/>
      <c r="K9" s="77">
        <f t="shared" si="0"/>
        <v>0</v>
      </c>
    </row>
    <row r="10" spans="1:11" ht="15.75" thickBot="1">
      <c r="A10" s="100"/>
      <c r="B10" s="22" t="s">
        <v>70</v>
      </c>
      <c r="C10" s="23" t="s">
        <v>71</v>
      </c>
      <c r="D10" s="57"/>
      <c r="E10" s="57"/>
      <c r="F10" s="57"/>
      <c r="G10" s="57"/>
      <c r="H10" s="57"/>
      <c r="I10" s="57"/>
      <c r="J10" s="58"/>
      <c r="K10" s="76"/>
    </row>
    <row r="11" spans="1:11" ht="15.75" thickBot="1">
      <c r="A11" s="100"/>
      <c r="B11" s="28" t="s">
        <v>72</v>
      </c>
      <c r="C11" s="29" t="s">
        <v>0</v>
      </c>
      <c r="D11" s="59"/>
      <c r="E11" s="59"/>
      <c r="F11" s="59"/>
      <c r="G11" s="59"/>
      <c r="H11" s="59"/>
      <c r="I11" s="59"/>
      <c r="J11" s="60"/>
      <c r="K11" s="76"/>
    </row>
    <row r="12" spans="1:11" ht="15.75" thickBot="1">
      <c r="A12" s="99" t="s">
        <v>69</v>
      </c>
      <c r="B12" s="110" t="s">
        <v>88</v>
      </c>
      <c r="C12" s="111"/>
      <c r="D12" s="61"/>
      <c r="E12" s="61"/>
      <c r="F12" s="61"/>
      <c r="G12" s="61"/>
      <c r="H12" s="61"/>
      <c r="I12" s="61"/>
      <c r="J12" s="62"/>
      <c r="K12" s="78"/>
    </row>
    <row r="13" spans="1:11" ht="15.75" thickBot="1">
      <c r="A13" s="100"/>
      <c r="B13" s="106" t="s">
        <v>63</v>
      </c>
      <c r="C13" s="23" t="s">
        <v>73</v>
      </c>
      <c r="D13" s="57"/>
      <c r="E13" s="57"/>
      <c r="F13" s="57"/>
      <c r="G13" s="57"/>
      <c r="H13" s="57"/>
      <c r="I13" s="57"/>
      <c r="J13" s="58"/>
      <c r="K13" s="76">
        <f>COUNTA(D13:J13)</f>
        <v>0</v>
      </c>
    </row>
    <row r="14" spans="1:11" ht="15.75" thickBot="1">
      <c r="A14" s="100"/>
      <c r="B14" s="107"/>
      <c r="C14" s="23" t="s">
        <v>64</v>
      </c>
      <c r="D14" s="57"/>
      <c r="E14" s="57"/>
      <c r="F14" s="57"/>
      <c r="G14" s="57"/>
      <c r="H14" s="57"/>
      <c r="I14" s="57"/>
      <c r="J14" s="58"/>
      <c r="K14" s="76">
        <f t="shared" ref="K14:K17" si="1">COUNTA(D14:J14)</f>
        <v>0</v>
      </c>
    </row>
    <row r="15" spans="1:11" ht="15.75" thickBot="1">
      <c r="A15" s="100"/>
      <c r="B15" s="107"/>
      <c r="C15" s="23" t="s">
        <v>65</v>
      </c>
      <c r="D15" s="57"/>
      <c r="E15" s="57"/>
      <c r="F15" s="57"/>
      <c r="G15" s="57"/>
      <c r="H15" s="57"/>
      <c r="I15" s="57"/>
      <c r="J15" s="58"/>
      <c r="K15" s="76">
        <f t="shared" si="1"/>
        <v>0</v>
      </c>
    </row>
    <row r="16" spans="1:11" ht="15.75" thickBot="1">
      <c r="A16" s="100"/>
      <c r="B16" s="107"/>
      <c r="C16" s="23" t="s">
        <v>66</v>
      </c>
      <c r="D16" s="57"/>
      <c r="E16" s="57"/>
      <c r="F16" s="57"/>
      <c r="G16" s="57"/>
      <c r="H16" s="57"/>
      <c r="I16" s="57"/>
      <c r="J16" s="58"/>
      <c r="K16" s="76">
        <f t="shared" si="1"/>
        <v>0</v>
      </c>
    </row>
    <row r="17" spans="1:11" ht="15.75" thickBot="1">
      <c r="A17" s="100"/>
      <c r="B17" s="108"/>
      <c r="C17" s="23" t="s">
        <v>74</v>
      </c>
      <c r="D17" s="57"/>
      <c r="E17" s="57"/>
      <c r="F17" s="57"/>
      <c r="G17" s="57"/>
      <c r="H17" s="57"/>
      <c r="I17" s="57"/>
      <c r="J17" s="58"/>
      <c r="K17" s="77">
        <f t="shared" si="1"/>
        <v>0</v>
      </c>
    </row>
    <row r="18" spans="1:11" ht="15.75" thickBot="1">
      <c r="A18" s="100"/>
      <c r="B18" s="22" t="s">
        <v>70</v>
      </c>
      <c r="C18" s="23" t="s">
        <v>71</v>
      </c>
      <c r="D18" s="57"/>
      <c r="E18" s="57"/>
      <c r="F18" s="57"/>
      <c r="G18" s="57"/>
      <c r="H18" s="57"/>
      <c r="I18" s="57"/>
      <c r="J18" s="58"/>
      <c r="K18" s="76"/>
    </row>
    <row r="19" spans="1:11" ht="15.75" thickBot="1">
      <c r="A19" s="100"/>
      <c r="B19" s="46" t="s">
        <v>72</v>
      </c>
      <c r="C19" s="73" t="s">
        <v>0</v>
      </c>
      <c r="D19" s="74"/>
      <c r="E19" s="74"/>
      <c r="F19" s="74"/>
      <c r="G19" s="74"/>
      <c r="H19" s="74"/>
      <c r="I19" s="74"/>
      <c r="J19" s="75"/>
      <c r="K19" s="76"/>
    </row>
    <row r="20" spans="1:11">
      <c r="A20" s="14"/>
      <c r="B20" s="109" t="s">
        <v>75</v>
      </c>
      <c r="C20" s="63" t="s">
        <v>76</v>
      </c>
      <c r="D20" s="64"/>
      <c r="E20" s="64"/>
      <c r="F20" s="64"/>
      <c r="G20" s="64"/>
      <c r="H20" s="64"/>
      <c r="I20" s="64"/>
      <c r="J20" s="65"/>
      <c r="K20" s="79" t="e">
        <f>AVERAGE(D20:J20)</f>
        <v>#DIV/0!</v>
      </c>
    </row>
    <row r="21" spans="1:11">
      <c r="A21" s="14"/>
      <c r="B21" s="109"/>
      <c r="C21" s="66" t="s">
        <v>77</v>
      </c>
      <c r="D21" s="67"/>
      <c r="E21" s="67"/>
      <c r="F21" s="67"/>
      <c r="G21" s="67"/>
      <c r="H21" s="67"/>
      <c r="I21" s="67"/>
      <c r="J21" s="68"/>
      <c r="K21" s="80" t="e">
        <f t="shared" ref="K21:K22" si="2">AVERAGE(D21:J21)</f>
        <v>#DIV/0!</v>
      </c>
    </row>
    <row r="22" spans="1:11">
      <c r="A22" s="14"/>
      <c r="B22" s="109"/>
      <c r="C22" s="66" t="s">
        <v>78</v>
      </c>
      <c r="D22" s="67"/>
      <c r="E22" s="67"/>
      <c r="F22" s="67"/>
      <c r="G22" s="67"/>
      <c r="H22" s="67"/>
      <c r="I22" s="67"/>
      <c r="J22" s="68"/>
      <c r="K22" s="80" t="e">
        <f t="shared" si="2"/>
        <v>#DIV/0!</v>
      </c>
    </row>
    <row r="23" spans="1:11" ht="15.75" thickBot="1">
      <c r="A23" s="14"/>
      <c r="B23" s="109"/>
      <c r="C23" s="66" t="s">
        <v>1</v>
      </c>
      <c r="D23" s="67"/>
      <c r="E23" s="67"/>
      <c r="F23" s="67"/>
      <c r="G23" s="67"/>
      <c r="H23" s="67"/>
      <c r="I23" s="67"/>
      <c r="J23" s="68"/>
      <c r="K23" s="69"/>
    </row>
    <row r="24" spans="1:11" ht="9" customHeight="1">
      <c r="B24" s="112" t="s">
        <v>87</v>
      </c>
      <c r="C24" s="112"/>
      <c r="D24" s="112"/>
      <c r="E24" s="112"/>
      <c r="F24" s="112"/>
      <c r="G24" s="112"/>
      <c r="H24" s="112"/>
      <c r="I24" s="112"/>
      <c r="J24" s="112"/>
      <c r="K24" s="112"/>
    </row>
    <row r="25" spans="1:11" ht="5.25" customHeight="1" thickBot="1">
      <c r="A25" s="14"/>
      <c r="B25" s="113"/>
      <c r="C25" s="113"/>
      <c r="D25" s="113"/>
      <c r="E25" s="113"/>
      <c r="F25" s="113"/>
      <c r="G25" s="113"/>
      <c r="H25" s="113"/>
      <c r="I25" s="113"/>
      <c r="J25" s="113"/>
      <c r="K25" s="113"/>
    </row>
    <row r="26" spans="1:11" ht="15.75" thickBot="1">
      <c r="A26" s="101" t="s">
        <v>68</v>
      </c>
      <c r="B26" s="16" t="s">
        <v>79</v>
      </c>
      <c r="C26" s="17"/>
      <c r="D26" s="18"/>
      <c r="E26" s="18"/>
      <c r="F26" s="18"/>
      <c r="G26" s="18"/>
      <c r="H26" s="18"/>
      <c r="I26" s="19"/>
      <c r="J26" s="20" t="s">
        <v>68</v>
      </c>
      <c r="K26" s="21"/>
    </row>
    <row r="27" spans="1:11" ht="15.75" thickBot="1">
      <c r="A27" s="101"/>
      <c r="B27" s="22" t="s">
        <v>70</v>
      </c>
      <c r="C27" s="23" t="s">
        <v>71</v>
      </c>
      <c r="D27" s="24">
        <f t="shared" ref="D27:I27" si="3">IF($D$4=D26,$D$10,0)+IF($E$4=D26,$E$10,0)+IF($F$4=D26,$F$10,0)+IF($G$4=D26,$G$10,0)+IF($H$4=D26,$H$10,0)+IF($I$4=D26,$I$10,0)+IF($J$4=D26,$J$10,0)</f>
        <v>0</v>
      </c>
      <c r="E27" s="24">
        <f t="shared" si="3"/>
        <v>0</v>
      </c>
      <c r="F27" s="24">
        <f t="shared" si="3"/>
        <v>0</v>
      </c>
      <c r="G27" s="24">
        <f t="shared" si="3"/>
        <v>0</v>
      </c>
      <c r="H27" s="24">
        <f t="shared" si="3"/>
        <v>0</v>
      </c>
      <c r="I27" s="25">
        <f t="shared" si="3"/>
        <v>0</v>
      </c>
      <c r="J27" s="26">
        <f>SUM(D27:I27)</f>
        <v>0</v>
      </c>
      <c r="K27" s="27"/>
    </row>
    <row r="28" spans="1:11" ht="15.75" thickBot="1">
      <c r="A28" s="101"/>
      <c r="B28" s="28" t="s">
        <v>72</v>
      </c>
      <c r="C28" s="29" t="s">
        <v>0</v>
      </c>
      <c r="D28" s="30">
        <f t="shared" ref="D28:I28" si="4">IF($D$4=D26,$D$11,0)+IF($E$4=D26,$E$11,0)+IF($F$4=D26,$F$11,0)+IF($G$4=D26,$G$11,0)+IF($H$4=D26,$H$11,0)+IF($I$4=D26,$I$11,0)+IF($J$4=D26,$J$11,0)</f>
        <v>0</v>
      </c>
      <c r="E28" s="30">
        <f t="shared" si="4"/>
        <v>0</v>
      </c>
      <c r="F28" s="30">
        <f t="shared" si="4"/>
        <v>0</v>
      </c>
      <c r="G28" s="30">
        <f t="shared" si="4"/>
        <v>0</v>
      </c>
      <c r="H28" s="30">
        <f t="shared" si="4"/>
        <v>0</v>
      </c>
      <c r="I28" s="30">
        <f t="shared" si="4"/>
        <v>0</v>
      </c>
      <c r="J28" s="31">
        <f>SUM(D28:I28)</f>
        <v>0</v>
      </c>
      <c r="K28" s="32"/>
    </row>
    <row r="29" spans="1:11" ht="15.75" thickBot="1">
      <c r="A29" s="101" t="s">
        <v>69</v>
      </c>
      <c r="B29" s="16" t="s">
        <v>79</v>
      </c>
      <c r="C29" s="17"/>
      <c r="D29" s="18"/>
      <c r="E29" s="18"/>
      <c r="F29" s="18"/>
      <c r="G29" s="18"/>
      <c r="H29" s="18"/>
      <c r="I29" s="19"/>
      <c r="J29" s="20" t="s">
        <v>69</v>
      </c>
      <c r="K29" s="21"/>
    </row>
    <row r="30" spans="1:11" ht="15.75" thickBot="1">
      <c r="A30" s="101"/>
      <c r="B30" s="22" t="s">
        <v>70</v>
      </c>
      <c r="C30" s="23" t="s">
        <v>71</v>
      </c>
      <c r="D30" s="24">
        <f>IF($D$12=D29,$D$18,0)+IF($E$12=D29,$E$18,0)+IF($F$12=D29,$F$18,0)+IF($G$12=D29,$G$18,0)+IF($H$12=D29,$H$18,0)+IF($I$12=D29,$I$18,0)+IF($J$12=D29,$J$18,0)</f>
        <v>0</v>
      </c>
      <c r="E30" s="24">
        <f t="shared" ref="E30:I30" si="5">IF($D$12=E29,$D$18,0)+IF($E$12=E29,$E$18,0)+IF($F$12=E29,$F$18,0)+IF($G$12=E29,$G$18,0)+IF($H$12=E29,$H$18,0)+IF($I$12=E29,$I$18,0)+IF($J$12=E29,$J$18,0)</f>
        <v>0</v>
      </c>
      <c r="F30" s="24">
        <f t="shared" si="5"/>
        <v>0</v>
      </c>
      <c r="G30" s="24">
        <f t="shared" si="5"/>
        <v>0</v>
      </c>
      <c r="H30" s="24">
        <f t="shared" si="5"/>
        <v>0</v>
      </c>
      <c r="I30" s="24">
        <f t="shared" si="5"/>
        <v>0</v>
      </c>
      <c r="J30" s="26">
        <f>SUM(D30:I30)</f>
        <v>0</v>
      </c>
      <c r="K30" s="27"/>
    </row>
    <row r="31" spans="1:11" ht="15.75" thickBot="1">
      <c r="A31" s="101"/>
      <c r="B31" s="28" t="s">
        <v>72</v>
      </c>
      <c r="C31" s="29" t="s">
        <v>0</v>
      </c>
      <c r="D31" s="30">
        <f t="shared" ref="D31:I31" si="6">IF($D$12=D29,$D$19,0)+IF($E$12=D29,$E$19,0)+IF($F$12=D29,$F$19,0)+IF($G$12=D29,$G$19,0)+IF($H$12=D29,$H$19,0)+IF($I$12=D29,$I$19,0)+IF($J$12=D29,$J$19,0)</f>
        <v>0</v>
      </c>
      <c r="E31" s="30">
        <f t="shared" si="6"/>
        <v>0</v>
      </c>
      <c r="F31" s="30">
        <f t="shared" si="6"/>
        <v>0</v>
      </c>
      <c r="G31" s="30">
        <f t="shared" si="6"/>
        <v>0</v>
      </c>
      <c r="H31" s="30">
        <f t="shared" si="6"/>
        <v>0</v>
      </c>
      <c r="I31" s="30">
        <f t="shared" si="6"/>
        <v>0</v>
      </c>
      <c r="J31" s="31">
        <f>SUM(D31:I31)</f>
        <v>0</v>
      </c>
      <c r="K31" s="33"/>
    </row>
    <row r="32" spans="1:11" ht="15.75" thickBot="1">
      <c r="A32" s="14"/>
      <c r="B32" s="34"/>
      <c r="C32" s="35"/>
      <c r="D32" s="36"/>
      <c r="E32" s="36"/>
      <c r="F32" s="36"/>
      <c r="G32" s="36"/>
      <c r="H32" s="36"/>
      <c r="I32" s="37"/>
      <c r="J32" s="38" t="s">
        <v>61</v>
      </c>
      <c r="K32" s="39" t="s">
        <v>82</v>
      </c>
    </row>
    <row r="33" spans="1:11">
      <c r="A33" s="14"/>
      <c r="B33" s="40" t="s">
        <v>80</v>
      </c>
      <c r="C33" s="41" t="s">
        <v>71</v>
      </c>
      <c r="D33" s="42">
        <f>SUM(D27+D30)</f>
        <v>0</v>
      </c>
      <c r="E33" s="42">
        <f t="shared" ref="E33:I33" si="7">SUM(E27+E30)</f>
        <v>0</v>
      </c>
      <c r="F33" s="42">
        <f t="shared" si="7"/>
        <v>0</v>
      </c>
      <c r="G33" s="42">
        <f t="shared" si="7"/>
        <v>0</v>
      </c>
      <c r="H33" s="42">
        <f t="shared" si="7"/>
        <v>0</v>
      </c>
      <c r="I33" s="43">
        <f t="shared" si="7"/>
        <v>0</v>
      </c>
      <c r="J33" s="44">
        <f>SUM(D33:I33)</f>
        <v>0</v>
      </c>
      <c r="K33" s="45">
        <f>J33</f>
        <v>0</v>
      </c>
    </row>
    <row r="34" spans="1:11" ht="15.75" thickBot="1">
      <c r="A34" s="14"/>
      <c r="B34" s="46" t="s">
        <v>81</v>
      </c>
      <c r="C34" s="47" t="s">
        <v>0</v>
      </c>
      <c r="D34" s="30">
        <f>D28+D31</f>
        <v>0</v>
      </c>
      <c r="E34" s="30">
        <f t="shared" ref="E34:I34" si="8">E28+E31</f>
        <v>0</v>
      </c>
      <c r="F34" s="30">
        <f t="shared" si="8"/>
        <v>0</v>
      </c>
      <c r="G34" s="30">
        <f t="shared" si="8"/>
        <v>0</v>
      </c>
      <c r="H34" s="30">
        <f t="shared" si="8"/>
        <v>0</v>
      </c>
      <c r="I34" s="48">
        <f t="shared" si="8"/>
        <v>0</v>
      </c>
      <c r="J34" s="49">
        <f>SUM(D34:I34)</f>
        <v>0</v>
      </c>
      <c r="K34" s="50">
        <f>J34</f>
        <v>0</v>
      </c>
    </row>
    <row r="36" spans="1:11">
      <c r="A36" s="70"/>
    </row>
    <row r="38" spans="1:11">
      <c r="A38" s="71"/>
    </row>
  </sheetData>
  <mergeCells count="12">
    <mergeCell ref="B20:B23"/>
    <mergeCell ref="B24:K25"/>
    <mergeCell ref="A26:A28"/>
    <mergeCell ref="A29:A31"/>
    <mergeCell ref="H1:K1"/>
    <mergeCell ref="A3:A11"/>
    <mergeCell ref="B3:C3"/>
    <mergeCell ref="B4:C4"/>
    <mergeCell ref="B5:B9"/>
    <mergeCell ref="A12:A19"/>
    <mergeCell ref="B12:C12"/>
    <mergeCell ref="B13:B17"/>
  </mergeCells>
  <dataValidations disablePrompts="1" count="2">
    <dataValidation type="list" allowBlank="1" showInputMessage="1" showErrorMessage="1" sqref="D12:J12">
      <formula1>$D$29:$I$29</formula1>
    </dataValidation>
    <dataValidation type="list" allowBlank="1" showInputMessage="1" showErrorMessage="1" sqref="D4:J4">
      <formula1>$D$26:$I$26</formula1>
    </dataValidation>
  </dataValidations>
  <printOptions horizontalCentered="1" verticalCentered="1"/>
  <pageMargins left="0.75000000000000011" right="0.75000000000000011" top="0.59055118110236227" bottom="0.60629921259842523" header="0.5" footer="0.5"/>
  <pageSetup paperSize="9" orientation="landscape" horizontalDpi="4294967292" verticalDpi="4294967292" r:id="rId1"/>
  <headerFooter>
    <oddHeader>&amp;C&amp;"Arial,Fett"Weekly training diary</oddHeader>
    <oddFooter>&amp;L&amp;"Arial,Standard"&amp;7Translated from: www.sportunterricht.ch/Theorie/trainingstagebuch.php</oddFooter>
  </headerFooter>
</worksheet>
</file>

<file path=xl/worksheets/sheet25.xml><?xml version="1.0" encoding="utf-8"?>
<worksheet xmlns="http://schemas.openxmlformats.org/spreadsheetml/2006/main" xmlns:r="http://schemas.openxmlformats.org/officeDocument/2006/relationships">
  <dimension ref="A1:K38"/>
  <sheetViews>
    <sheetView showGridLines="0" view="pageLayout" topLeftCell="A10" workbookViewId="0">
      <selection activeCell="E30" sqref="E30"/>
    </sheetView>
  </sheetViews>
  <sheetFormatPr baseColWidth="10" defaultColWidth="10.875" defaultRowHeight="15"/>
  <cols>
    <col min="1" max="1" width="3.25" style="11" customWidth="1"/>
    <col min="2" max="2" width="12.25" style="11" customWidth="1"/>
    <col min="3" max="3" width="13.125" style="11" bestFit="1" customWidth="1"/>
    <col min="4" max="10" width="11.625" style="11" customWidth="1"/>
    <col min="11" max="11" width="9.375" style="11" customWidth="1"/>
    <col min="12" max="16384" width="10.875" style="11"/>
  </cols>
  <sheetData>
    <row r="1" spans="1:11" ht="14.25" customHeight="1">
      <c r="A1" s="81" t="s">
        <v>67</v>
      </c>
      <c r="B1" s="14"/>
      <c r="C1" s="15"/>
      <c r="E1" s="15"/>
      <c r="F1" s="15"/>
      <c r="G1" s="15"/>
      <c r="H1" s="98" t="s">
        <v>97</v>
      </c>
      <c r="I1" s="98"/>
      <c r="J1" s="98"/>
      <c r="K1" s="98"/>
    </row>
    <row r="2" spans="1:11" ht="4.5" customHeight="1" thickBot="1">
      <c r="A2" s="72"/>
      <c r="B2" s="14"/>
      <c r="C2" s="15"/>
      <c r="E2" s="15"/>
      <c r="F2" s="15"/>
      <c r="G2" s="15"/>
      <c r="H2" s="72"/>
      <c r="J2" s="15"/>
      <c r="K2" s="14"/>
    </row>
    <row r="3" spans="1:11" ht="15.75" thickBot="1">
      <c r="A3" s="99" t="s">
        <v>68</v>
      </c>
      <c r="B3" s="102" t="s">
        <v>62</v>
      </c>
      <c r="C3" s="103"/>
      <c r="D3" s="51" t="s">
        <v>54</v>
      </c>
      <c r="E3" s="51" t="s">
        <v>55</v>
      </c>
      <c r="F3" s="51" t="s">
        <v>56</v>
      </c>
      <c r="G3" s="51" t="s">
        <v>57</v>
      </c>
      <c r="H3" s="51" t="s">
        <v>58</v>
      </c>
      <c r="I3" s="51" t="s">
        <v>59</v>
      </c>
      <c r="J3" s="52" t="s">
        <v>60</v>
      </c>
      <c r="K3" s="53" t="s">
        <v>61</v>
      </c>
    </row>
    <row r="4" spans="1:11" ht="15.75" thickBot="1">
      <c r="A4" s="100"/>
      <c r="B4" s="104" t="s">
        <v>88</v>
      </c>
      <c r="C4" s="105"/>
      <c r="D4" s="54"/>
      <c r="E4" s="54"/>
      <c r="F4" s="54"/>
      <c r="G4" s="54"/>
      <c r="H4" s="54"/>
      <c r="I4" s="54"/>
      <c r="J4" s="55"/>
      <c r="K4" s="56"/>
    </row>
    <row r="5" spans="1:11" ht="15.75" thickBot="1">
      <c r="A5" s="100"/>
      <c r="B5" s="106" t="s">
        <v>63</v>
      </c>
      <c r="C5" s="23" t="s">
        <v>73</v>
      </c>
      <c r="D5" s="57"/>
      <c r="E5" s="57"/>
      <c r="F5" s="57"/>
      <c r="G5" s="57"/>
      <c r="H5" s="57"/>
      <c r="I5" s="57"/>
      <c r="J5" s="58"/>
      <c r="K5" s="76">
        <f>COUNTA(D5:J5)</f>
        <v>0</v>
      </c>
    </row>
    <row r="6" spans="1:11" ht="15.75" thickBot="1">
      <c r="A6" s="100"/>
      <c r="B6" s="107"/>
      <c r="C6" s="23" t="s">
        <v>64</v>
      </c>
      <c r="D6" s="57"/>
      <c r="E6" s="57"/>
      <c r="F6" s="57"/>
      <c r="G6" s="57"/>
      <c r="H6" s="57"/>
      <c r="I6" s="57"/>
      <c r="J6" s="58"/>
      <c r="K6" s="76">
        <f t="shared" ref="K6:K9" si="0">COUNTA(D6:J6)</f>
        <v>0</v>
      </c>
    </row>
    <row r="7" spans="1:11" ht="15.75" thickBot="1">
      <c r="A7" s="100"/>
      <c r="B7" s="107"/>
      <c r="C7" s="23" t="s">
        <v>65</v>
      </c>
      <c r="D7" s="57"/>
      <c r="E7" s="57"/>
      <c r="F7" s="57"/>
      <c r="G7" s="57"/>
      <c r="H7" s="57"/>
      <c r="I7" s="57"/>
      <c r="J7" s="58"/>
      <c r="K7" s="76">
        <f t="shared" si="0"/>
        <v>0</v>
      </c>
    </row>
    <row r="8" spans="1:11" ht="15.75" thickBot="1">
      <c r="A8" s="100"/>
      <c r="B8" s="107"/>
      <c r="C8" s="23" t="s">
        <v>66</v>
      </c>
      <c r="D8" s="57"/>
      <c r="E8" s="57"/>
      <c r="F8" s="57"/>
      <c r="G8" s="57"/>
      <c r="H8" s="57"/>
      <c r="I8" s="57"/>
      <c r="J8" s="58"/>
      <c r="K8" s="76">
        <f t="shared" si="0"/>
        <v>0</v>
      </c>
    </row>
    <row r="9" spans="1:11" ht="15.75" thickBot="1">
      <c r="A9" s="100"/>
      <c r="B9" s="108"/>
      <c r="C9" s="23" t="s">
        <v>74</v>
      </c>
      <c r="D9" s="57"/>
      <c r="E9" s="57"/>
      <c r="F9" s="57"/>
      <c r="G9" s="57"/>
      <c r="H9" s="57"/>
      <c r="I9" s="57"/>
      <c r="J9" s="58"/>
      <c r="K9" s="77">
        <f t="shared" si="0"/>
        <v>0</v>
      </c>
    </row>
    <row r="10" spans="1:11" ht="15.75" thickBot="1">
      <c r="A10" s="100"/>
      <c r="B10" s="22" t="s">
        <v>70</v>
      </c>
      <c r="C10" s="23" t="s">
        <v>71</v>
      </c>
      <c r="D10" s="57"/>
      <c r="E10" s="57"/>
      <c r="F10" s="57"/>
      <c r="G10" s="57"/>
      <c r="H10" s="57"/>
      <c r="I10" s="57"/>
      <c r="J10" s="58"/>
      <c r="K10" s="76"/>
    </row>
    <row r="11" spans="1:11" ht="15.75" thickBot="1">
      <c r="A11" s="100"/>
      <c r="B11" s="28" t="s">
        <v>72</v>
      </c>
      <c r="C11" s="29" t="s">
        <v>0</v>
      </c>
      <c r="D11" s="59"/>
      <c r="E11" s="59"/>
      <c r="F11" s="59"/>
      <c r="G11" s="59"/>
      <c r="H11" s="59"/>
      <c r="I11" s="59"/>
      <c r="J11" s="60"/>
      <c r="K11" s="76"/>
    </row>
    <row r="12" spans="1:11" ht="15.75" thickBot="1">
      <c r="A12" s="99" t="s">
        <v>69</v>
      </c>
      <c r="B12" s="110" t="s">
        <v>88</v>
      </c>
      <c r="C12" s="111"/>
      <c r="D12" s="61"/>
      <c r="E12" s="61"/>
      <c r="F12" s="61"/>
      <c r="G12" s="61"/>
      <c r="H12" s="61"/>
      <c r="I12" s="61"/>
      <c r="J12" s="62"/>
      <c r="K12" s="78"/>
    </row>
    <row r="13" spans="1:11" ht="15.75" thickBot="1">
      <c r="A13" s="100"/>
      <c r="B13" s="106" t="s">
        <v>63</v>
      </c>
      <c r="C13" s="23" t="s">
        <v>73</v>
      </c>
      <c r="D13" s="57"/>
      <c r="E13" s="57"/>
      <c r="F13" s="57"/>
      <c r="G13" s="57"/>
      <c r="H13" s="57"/>
      <c r="I13" s="57"/>
      <c r="J13" s="58"/>
      <c r="K13" s="76">
        <f>COUNTA(D13:J13)</f>
        <v>0</v>
      </c>
    </row>
    <row r="14" spans="1:11" ht="15.75" thickBot="1">
      <c r="A14" s="100"/>
      <c r="B14" s="107"/>
      <c r="C14" s="23" t="s">
        <v>64</v>
      </c>
      <c r="D14" s="57"/>
      <c r="E14" s="57"/>
      <c r="F14" s="57"/>
      <c r="G14" s="57"/>
      <c r="H14" s="57"/>
      <c r="I14" s="57"/>
      <c r="J14" s="58"/>
      <c r="K14" s="76">
        <f t="shared" ref="K14:K17" si="1">COUNTA(D14:J14)</f>
        <v>0</v>
      </c>
    </row>
    <row r="15" spans="1:11" ht="15.75" thickBot="1">
      <c r="A15" s="100"/>
      <c r="B15" s="107"/>
      <c r="C15" s="23" t="s">
        <v>65</v>
      </c>
      <c r="D15" s="57"/>
      <c r="E15" s="57"/>
      <c r="F15" s="57"/>
      <c r="G15" s="57"/>
      <c r="H15" s="57"/>
      <c r="I15" s="57"/>
      <c r="J15" s="58"/>
      <c r="K15" s="76">
        <f t="shared" si="1"/>
        <v>0</v>
      </c>
    </row>
    <row r="16" spans="1:11" ht="15.75" thickBot="1">
      <c r="A16" s="100"/>
      <c r="B16" s="107"/>
      <c r="C16" s="23" t="s">
        <v>66</v>
      </c>
      <c r="D16" s="57"/>
      <c r="E16" s="57"/>
      <c r="F16" s="57"/>
      <c r="G16" s="57"/>
      <c r="H16" s="57"/>
      <c r="I16" s="57"/>
      <c r="J16" s="58"/>
      <c r="K16" s="76">
        <f t="shared" si="1"/>
        <v>0</v>
      </c>
    </row>
    <row r="17" spans="1:11" ht="15.75" thickBot="1">
      <c r="A17" s="100"/>
      <c r="B17" s="108"/>
      <c r="C17" s="23" t="s">
        <v>74</v>
      </c>
      <c r="D17" s="57"/>
      <c r="E17" s="57"/>
      <c r="F17" s="57"/>
      <c r="G17" s="57"/>
      <c r="H17" s="57"/>
      <c r="I17" s="57"/>
      <c r="J17" s="58"/>
      <c r="K17" s="77">
        <f t="shared" si="1"/>
        <v>0</v>
      </c>
    </row>
    <row r="18" spans="1:11" ht="15.75" thickBot="1">
      <c r="A18" s="100"/>
      <c r="B18" s="22" t="s">
        <v>70</v>
      </c>
      <c r="C18" s="23" t="s">
        <v>71</v>
      </c>
      <c r="D18" s="57"/>
      <c r="E18" s="57"/>
      <c r="F18" s="57"/>
      <c r="G18" s="57"/>
      <c r="H18" s="57"/>
      <c r="I18" s="57"/>
      <c r="J18" s="58"/>
      <c r="K18" s="76"/>
    </row>
    <row r="19" spans="1:11" ht="15.75" thickBot="1">
      <c r="A19" s="100"/>
      <c r="B19" s="46" t="s">
        <v>72</v>
      </c>
      <c r="C19" s="73" t="s">
        <v>0</v>
      </c>
      <c r="D19" s="74"/>
      <c r="E19" s="74"/>
      <c r="F19" s="74"/>
      <c r="G19" s="74"/>
      <c r="H19" s="74"/>
      <c r="I19" s="74"/>
      <c r="J19" s="75"/>
      <c r="K19" s="76"/>
    </row>
    <row r="20" spans="1:11">
      <c r="A20" s="14"/>
      <c r="B20" s="109" t="s">
        <v>75</v>
      </c>
      <c r="C20" s="63" t="s">
        <v>76</v>
      </c>
      <c r="D20" s="64"/>
      <c r="E20" s="64"/>
      <c r="F20" s="64"/>
      <c r="G20" s="64"/>
      <c r="H20" s="64"/>
      <c r="I20" s="64"/>
      <c r="J20" s="65"/>
      <c r="K20" s="79" t="e">
        <f>AVERAGE(D20:J20)</f>
        <v>#DIV/0!</v>
      </c>
    </row>
    <row r="21" spans="1:11">
      <c r="A21" s="14"/>
      <c r="B21" s="109"/>
      <c r="C21" s="66" t="s">
        <v>77</v>
      </c>
      <c r="D21" s="67"/>
      <c r="E21" s="67"/>
      <c r="F21" s="67"/>
      <c r="G21" s="67"/>
      <c r="H21" s="67"/>
      <c r="I21" s="67"/>
      <c r="J21" s="68"/>
      <c r="K21" s="80" t="e">
        <f t="shared" ref="K21:K22" si="2">AVERAGE(D21:J21)</f>
        <v>#DIV/0!</v>
      </c>
    </row>
    <row r="22" spans="1:11">
      <c r="A22" s="14"/>
      <c r="B22" s="109"/>
      <c r="C22" s="66" t="s">
        <v>78</v>
      </c>
      <c r="D22" s="67"/>
      <c r="E22" s="67"/>
      <c r="F22" s="67"/>
      <c r="G22" s="67"/>
      <c r="H22" s="67"/>
      <c r="I22" s="67"/>
      <c r="J22" s="68"/>
      <c r="K22" s="80" t="e">
        <f t="shared" si="2"/>
        <v>#DIV/0!</v>
      </c>
    </row>
    <row r="23" spans="1:11" ht="15.75" thickBot="1">
      <c r="A23" s="14"/>
      <c r="B23" s="109"/>
      <c r="C23" s="66" t="s">
        <v>1</v>
      </c>
      <c r="D23" s="67"/>
      <c r="E23" s="67"/>
      <c r="F23" s="67"/>
      <c r="G23" s="67"/>
      <c r="H23" s="67"/>
      <c r="I23" s="67"/>
      <c r="J23" s="68"/>
      <c r="K23" s="69"/>
    </row>
    <row r="24" spans="1:11" ht="9" customHeight="1">
      <c r="B24" s="112" t="s">
        <v>87</v>
      </c>
      <c r="C24" s="112"/>
      <c r="D24" s="112"/>
      <c r="E24" s="112"/>
      <c r="F24" s="112"/>
      <c r="G24" s="112"/>
      <c r="H24" s="112"/>
      <c r="I24" s="112"/>
      <c r="J24" s="112"/>
      <c r="K24" s="112"/>
    </row>
    <row r="25" spans="1:11" ht="5.25" customHeight="1" thickBot="1">
      <c r="A25" s="14"/>
      <c r="B25" s="113"/>
      <c r="C25" s="113"/>
      <c r="D25" s="113"/>
      <c r="E25" s="113"/>
      <c r="F25" s="113"/>
      <c r="G25" s="113"/>
      <c r="H25" s="113"/>
      <c r="I25" s="113"/>
      <c r="J25" s="113"/>
      <c r="K25" s="113"/>
    </row>
    <row r="26" spans="1:11" ht="15.75" thickBot="1">
      <c r="A26" s="101" t="s">
        <v>68</v>
      </c>
      <c r="B26" s="16" t="s">
        <v>79</v>
      </c>
      <c r="C26" s="17"/>
      <c r="D26" s="18"/>
      <c r="E26" s="18"/>
      <c r="F26" s="18"/>
      <c r="G26" s="18"/>
      <c r="H26" s="18"/>
      <c r="I26" s="19"/>
      <c r="J26" s="20" t="s">
        <v>68</v>
      </c>
      <c r="K26" s="21"/>
    </row>
    <row r="27" spans="1:11" ht="15.75" thickBot="1">
      <c r="A27" s="101"/>
      <c r="B27" s="22" t="s">
        <v>70</v>
      </c>
      <c r="C27" s="23" t="s">
        <v>71</v>
      </c>
      <c r="D27" s="24">
        <f t="shared" ref="D27:I27" si="3">IF($D$4=D26,$D$10,0)+IF($E$4=D26,$E$10,0)+IF($F$4=D26,$F$10,0)+IF($G$4=D26,$G$10,0)+IF($H$4=D26,$H$10,0)+IF($I$4=D26,$I$10,0)+IF($J$4=D26,$J$10,0)</f>
        <v>0</v>
      </c>
      <c r="E27" s="24">
        <f t="shared" si="3"/>
        <v>0</v>
      </c>
      <c r="F27" s="24">
        <f t="shared" si="3"/>
        <v>0</v>
      </c>
      <c r="G27" s="24">
        <f t="shared" si="3"/>
        <v>0</v>
      </c>
      <c r="H27" s="24">
        <f t="shared" si="3"/>
        <v>0</v>
      </c>
      <c r="I27" s="25">
        <f t="shared" si="3"/>
        <v>0</v>
      </c>
      <c r="J27" s="26">
        <f>SUM(D27:I27)</f>
        <v>0</v>
      </c>
      <c r="K27" s="27"/>
    </row>
    <row r="28" spans="1:11" ht="15.75" thickBot="1">
      <c r="A28" s="101"/>
      <c r="B28" s="28" t="s">
        <v>72</v>
      </c>
      <c r="C28" s="29" t="s">
        <v>0</v>
      </c>
      <c r="D28" s="30">
        <f t="shared" ref="D28:I28" si="4">IF($D$4=D26,$D$11,0)+IF($E$4=D26,$E$11,0)+IF($F$4=D26,$F$11,0)+IF($G$4=D26,$G$11,0)+IF($H$4=D26,$H$11,0)+IF($I$4=D26,$I$11,0)+IF($J$4=D26,$J$11,0)</f>
        <v>0</v>
      </c>
      <c r="E28" s="30">
        <f t="shared" si="4"/>
        <v>0</v>
      </c>
      <c r="F28" s="30">
        <f t="shared" si="4"/>
        <v>0</v>
      </c>
      <c r="G28" s="30">
        <f t="shared" si="4"/>
        <v>0</v>
      </c>
      <c r="H28" s="30">
        <f t="shared" si="4"/>
        <v>0</v>
      </c>
      <c r="I28" s="30">
        <f t="shared" si="4"/>
        <v>0</v>
      </c>
      <c r="J28" s="31">
        <f>SUM(D28:I28)</f>
        <v>0</v>
      </c>
      <c r="K28" s="32"/>
    </row>
    <row r="29" spans="1:11" ht="15.75" thickBot="1">
      <c r="A29" s="101" t="s">
        <v>69</v>
      </c>
      <c r="B29" s="16" t="s">
        <v>79</v>
      </c>
      <c r="C29" s="17"/>
      <c r="D29" s="18"/>
      <c r="E29" s="18"/>
      <c r="F29" s="18"/>
      <c r="G29" s="18"/>
      <c r="H29" s="18"/>
      <c r="I29" s="19"/>
      <c r="J29" s="20" t="s">
        <v>69</v>
      </c>
      <c r="K29" s="21"/>
    </row>
    <row r="30" spans="1:11" ht="15.75" thickBot="1">
      <c r="A30" s="101"/>
      <c r="B30" s="22" t="s">
        <v>70</v>
      </c>
      <c r="C30" s="23" t="s">
        <v>71</v>
      </c>
      <c r="D30" s="24">
        <f>IF($D$12=D29,$D$18,0)+IF($E$12=D29,$E$18,0)+IF($F$12=D29,$F$18,0)+IF($G$12=D29,$G$18,0)+IF($H$12=D29,$H$18,0)+IF($I$12=D29,$I$18,0)+IF($J$12=D29,$J$18,0)</f>
        <v>0</v>
      </c>
      <c r="E30" s="24">
        <f t="shared" ref="E30:I30" si="5">IF($D$12=E29,$D$18,0)+IF($E$12=E29,$E$18,0)+IF($F$12=E29,$F$18,0)+IF($G$12=E29,$G$18,0)+IF($H$12=E29,$H$18,0)+IF($I$12=E29,$I$18,0)+IF($J$12=E29,$J$18,0)</f>
        <v>0</v>
      </c>
      <c r="F30" s="24">
        <f t="shared" si="5"/>
        <v>0</v>
      </c>
      <c r="G30" s="24">
        <f t="shared" si="5"/>
        <v>0</v>
      </c>
      <c r="H30" s="24">
        <f t="shared" si="5"/>
        <v>0</v>
      </c>
      <c r="I30" s="24">
        <f t="shared" si="5"/>
        <v>0</v>
      </c>
      <c r="J30" s="26">
        <f>SUM(D30:I30)</f>
        <v>0</v>
      </c>
      <c r="K30" s="27"/>
    </row>
    <row r="31" spans="1:11" ht="15.75" thickBot="1">
      <c r="A31" s="101"/>
      <c r="B31" s="28" t="s">
        <v>72</v>
      </c>
      <c r="C31" s="29" t="s">
        <v>0</v>
      </c>
      <c r="D31" s="30">
        <f t="shared" ref="D31:I31" si="6">IF($D$12=D29,$D$19,0)+IF($E$12=D29,$E$19,0)+IF($F$12=D29,$F$19,0)+IF($G$12=D29,$G$19,0)+IF($H$12=D29,$H$19,0)+IF($I$12=D29,$I$19,0)+IF($J$12=D29,$J$19,0)</f>
        <v>0</v>
      </c>
      <c r="E31" s="30">
        <f t="shared" si="6"/>
        <v>0</v>
      </c>
      <c r="F31" s="30">
        <f t="shared" si="6"/>
        <v>0</v>
      </c>
      <c r="G31" s="30">
        <f t="shared" si="6"/>
        <v>0</v>
      </c>
      <c r="H31" s="30">
        <f t="shared" si="6"/>
        <v>0</v>
      </c>
      <c r="I31" s="30">
        <f t="shared" si="6"/>
        <v>0</v>
      </c>
      <c r="J31" s="31">
        <f>SUM(D31:I31)</f>
        <v>0</v>
      </c>
      <c r="K31" s="33"/>
    </row>
    <row r="32" spans="1:11" ht="15.75" thickBot="1">
      <c r="A32" s="14"/>
      <c r="B32" s="34"/>
      <c r="C32" s="35"/>
      <c r="D32" s="36"/>
      <c r="E32" s="36"/>
      <c r="F32" s="36"/>
      <c r="G32" s="36"/>
      <c r="H32" s="36"/>
      <c r="I32" s="37"/>
      <c r="J32" s="38" t="s">
        <v>61</v>
      </c>
      <c r="K32" s="39" t="s">
        <v>82</v>
      </c>
    </row>
    <row r="33" spans="1:11">
      <c r="A33" s="14"/>
      <c r="B33" s="40" t="s">
        <v>80</v>
      </c>
      <c r="C33" s="41" t="s">
        <v>71</v>
      </c>
      <c r="D33" s="42">
        <f>SUM(D27+D30)</f>
        <v>0</v>
      </c>
      <c r="E33" s="42">
        <f t="shared" ref="E33:I33" si="7">SUM(E27+E30)</f>
        <v>0</v>
      </c>
      <c r="F33" s="42">
        <f t="shared" si="7"/>
        <v>0</v>
      </c>
      <c r="G33" s="42">
        <f t="shared" si="7"/>
        <v>0</v>
      </c>
      <c r="H33" s="42">
        <f t="shared" si="7"/>
        <v>0</v>
      </c>
      <c r="I33" s="43">
        <f t="shared" si="7"/>
        <v>0</v>
      </c>
      <c r="J33" s="44">
        <f>SUM(D33:I33)</f>
        <v>0</v>
      </c>
      <c r="K33" s="45">
        <f>J33</f>
        <v>0</v>
      </c>
    </row>
    <row r="34" spans="1:11" ht="15.75" thickBot="1">
      <c r="A34" s="14"/>
      <c r="B34" s="46" t="s">
        <v>81</v>
      </c>
      <c r="C34" s="47" t="s">
        <v>0</v>
      </c>
      <c r="D34" s="30">
        <f>D28+D31</f>
        <v>0</v>
      </c>
      <c r="E34" s="30">
        <f t="shared" ref="E34:I34" si="8">E28+E31</f>
        <v>0</v>
      </c>
      <c r="F34" s="30">
        <f t="shared" si="8"/>
        <v>0</v>
      </c>
      <c r="G34" s="30">
        <f t="shared" si="8"/>
        <v>0</v>
      </c>
      <c r="H34" s="30">
        <f t="shared" si="8"/>
        <v>0</v>
      </c>
      <c r="I34" s="48">
        <f t="shared" si="8"/>
        <v>0</v>
      </c>
      <c r="J34" s="49">
        <f>SUM(D34:I34)</f>
        <v>0</v>
      </c>
      <c r="K34" s="50">
        <f>J34</f>
        <v>0</v>
      </c>
    </row>
    <row r="36" spans="1:11">
      <c r="A36" s="70"/>
    </row>
    <row r="38" spans="1:11">
      <c r="A38" s="71"/>
    </row>
  </sheetData>
  <mergeCells count="12">
    <mergeCell ref="B20:B23"/>
    <mergeCell ref="B24:K25"/>
    <mergeCell ref="A26:A28"/>
    <mergeCell ref="A29:A31"/>
    <mergeCell ref="H1:K1"/>
    <mergeCell ref="A3:A11"/>
    <mergeCell ref="B3:C3"/>
    <mergeCell ref="B4:C4"/>
    <mergeCell ref="B5:B9"/>
    <mergeCell ref="A12:A19"/>
    <mergeCell ref="B12:C12"/>
    <mergeCell ref="B13:B17"/>
  </mergeCells>
  <dataValidations disablePrompts="1" count="2">
    <dataValidation type="list" allowBlank="1" showInputMessage="1" showErrorMessage="1" sqref="D12:J12">
      <formula1>$D$29:$I$29</formula1>
    </dataValidation>
    <dataValidation type="list" allowBlank="1" showInputMessage="1" showErrorMessage="1" sqref="D4:J4">
      <formula1>$D$26:$I$26</formula1>
    </dataValidation>
  </dataValidations>
  <printOptions horizontalCentered="1" verticalCentered="1"/>
  <pageMargins left="0.75000000000000011" right="0.75000000000000011" top="0.59055118110236227" bottom="0.60629921259842523" header="0.5" footer="0.5"/>
  <pageSetup paperSize="9" orientation="landscape" horizontalDpi="4294967292" verticalDpi="4294967292" r:id="rId1"/>
  <headerFooter>
    <oddHeader>&amp;C&amp;"Arial,Fett"Weekly training diary</oddHeader>
    <oddFooter>&amp;L&amp;"Arial,Standard"&amp;7Translated from: www.sportunterricht.ch/Theorie/trainingstagebuch.php</oddFooter>
  </headerFooter>
</worksheet>
</file>

<file path=xl/worksheets/sheet26.xml><?xml version="1.0" encoding="utf-8"?>
<worksheet xmlns="http://schemas.openxmlformats.org/spreadsheetml/2006/main" xmlns:r="http://schemas.openxmlformats.org/officeDocument/2006/relationships">
  <dimension ref="A1:K38"/>
  <sheetViews>
    <sheetView showGridLines="0" view="pageLayout" topLeftCell="A10" workbookViewId="0">
      <selection activeCell="E30" sqref="E30"/>
    </sheetView>
  </sheetViews>
  <sheetFormatPr baseColWidth="10" defaultColWidth="10.875" defaultRowHeight="15"/>
  <cols>
    <col min="1" max="1" width="3.25" style="11" customWidth="1"/>
    <col min="2" max="2" width="12.25" style="11" customWidth="1"/>
    <col min="3" max="3" width="13.125" style="11" bestFit="1" customWidth="1"/>
    <col min="4" max="10" width="11.625" style="11" customWidth="1"/>
    <col min="11" max="11" width="9.375" style="11" customWidth="1"/>
    <col min="12" max="16384" width="10.875" style="11"/>
  </cols>
  <sheetData>
    <row r="1" spans="1:11" ht="14.25" customHeight="1">
      <c r="A1" s="81" t="s">
        <v>67</v>
      </c>
      <c r="B1" s="14"/>
      <c r="C1" s="15"/>
      <c r="E1" s="15"/>
      <c r="F1" s="15"/>
      <c r="G1" s="15"/>
      <c r="H1" s="98" t="s">
        <v>97</v>
      </c>
      <c r="I1" s="98"/>
      <c r="J1" s="98"/>
      <c r="K1" s="98"/>
    </row>
    <row r="2" spans="1:11" ht="4.5" customHeight="1" thickBot="1">
      <c r="A2" s="72"/>
      <c r="B2" s="14"/>
      <c r="C2" s="15"/>
      <c r="E2" s="15"/>
      <c r="F2" s="15"/>
      <c r="G2" s="15"/>
      <c r="H2" s="72"/>
      <c r="J2" s="15"/>
      <c r="K2" s="14"/>
    </row>
    <row r="3" spans="1:11" ht="15.75" thickBot="1">
      <c r="A3" s="99" t="s">
        <v>68</v>
      </c>
      <c r="B3" s="102" t="s">
        <v>62</v>
      </c>
      <c r="C3" s="103"/>
      <c r="D3" s="51" t="s">
        <v>54</v>
      </c>
      <c r="E3" s="51" t="s">
        <v>55</v>
      </c>
      <c r="F3" s="51" t="s">
        <v>56</v>
      </c>
      <c r="G3" s="51" t="s">
        <v>57</v>
      </c>
      <c r="H3" s="51" t="s">
        <v>58</v>
      </c>
      <c r="I3" s="51" t="s">
        <v>59</v>
      </c>
      <c r="J3" s="52" t="s">
        <v>60</v>
      </c>
      <c r="K3" s="53" t="s">
        <v>61</v>
      </c>
    </row>
    <row r="4" spans="1:11" ht="15.75" thickBot="1">
      <c r="A4" s="100"/>
      <c r="B4" s="104" t="s">
        <v>88</v>
      </c>
      <c r="C4" s="105"/>
      <c r="D4" s="54"/>
      <c r="E4" s="54"/>
      <c r="F4" s="54"/>
      <c r="G4" s="54"/>
      <c r="H4" s="54"/>
      <c r="I4" s="54"/>
      <c r="J4" s="55"/>
      <c r="K4" s="56"/>
    </row>
    <row r="5" spans="1:11" ht="15.75" thickBot="1">
      <c r="A5" s="100"/>
      <c r="B5" s="106" t="s">
        <v>63</v>
      </c>
      <c r="C5" s="23" t="s">
        <v>73</v>
      </c>
      <c r="D5" s="57"/>
      <c r="E5" s="57"/>
      <c r="F5" s="57"/>
      <c r="G5" s="57"/>
      <c r="H5" s="57"/>
      <c r="I5" s="57"/>
      <c r="J5" s="58"/>
      <c r="K5" s="76">
        <f>COUNTA(D5:J5)</f>
        <v>0</v>
      </c>
    </row>
    <row r="6" spans="1:11" ht="15.75" thickBot="1">
      <c r="A6" s="100"/>
      <c r="B6" s="107"/>
      <c r="C6" s="23" t="s">
        <v>64</v>
      </c>
      <c r="D6" s="57"/>
      <c r="E6" s="57"/>
      <c r="F6" s="57"/>
      <c r="G6" s="57"/>
      <c r="H6" s="57"/>
      <c r="I6" s="57"/>
      <c r="J6" s="58"/>
      <c r="K6" s="76">
        <f t="shared" ref="K6:K9" si="0">COUNTA(D6:J6)</f>
        <v>0</v>
      </c>
    </row>
    <row r="7" spans="1:11" ht="15.75" thickBot="1">
      <c r="A7" s="100"/>
      <c r="B7" s="107"/>
      <c r="C7" s="23" t="s">
        <v>65</v>
      </c>
      <c r="D7" s="57"/>
      <c r="E7" s="57"/>
      <c r="F7" s="57"/>
      <c r="G7" s="57"/>
      <c r="H7" s="57"/>
      <c r="I7" s="57"/>
      <c r="J7" s="58"/>
      <c r="K7" s="76">
        <f t="shared" si="0"/>
        <v>0</v>
      </c>
    </row>
    <row r="8" spans="1:11" ht="15.75" thickBot="1">
      <c r="A8" s="100"/>
      <c r="B8" s="107"/>
      <c r="C8" s="23" t="s">
        <v>66</v>
      </c>
      <c r="D8" s="57"/>
      <c r="E8" s="57"/>
      <c r="F8" s="57"/>
      <c r="G8" s="57"/>
      <c r="H8" s="57"/>
      <c r="I8" s="57"/>
      <c r="J8" s="58"/>
      <c r="K8" s="76">
        <f t="shared" si="0"/>
        <v>0</v>
      </c>
    </row>
    <row r="9" spans="1:11" ht="15.75" thickBot="1">
      <c r="A9" s="100"/>
      <c r="B9" s="108"/>
      <c r="C9" s="23" t="s">
        <v>74</v>
      </c>
      <c r="D9" s="57"/>
      <c r="E9" s="57"/>
      <c r="F9" s="57"/>
      <c r="G9" s="57"/>
      <c r="H9" s="57"/>
      <c r="I9" s="57"/>
      <c r="J9" s="58"/>
      <c r="K9" s="77">
        <f t="shared" si="0"/>
        <v>0</v>
      </c>
    </row>
    <row r="10" spans="1:11" ht="15.75" thickBot="1">
      <c r="A10" s="100"/>
      <c r="B10" s="22" t="s">
        <v>70</v>
      </c>
      <c r="C10" s="23" t="s">
        <v>71</v>
      </c>
      <c r="D10" s="57"/>
      <c r="E10" s="57"/>
      <c r="F10" s="57"/>
      <c r="G10" s="57"/>
      <c r="H10" s="57"/>
      <c r="I10" s="57"/>
      <c r="J10" s="58"/>
      <c r="K10" s="76"/>
    </row>
    <row r="11" spans="1:11" ht="15.75" thickBot="1">
      <c r="A11" s="100"/>
      <c r="B11" s="28" t="s">
        <v>72</v>
      </c>
      <c r="C11" s="29" t="s">
        <v>0</v>
      </c>
      <c r="D11" s="59"/>
      <c r="E11" s="59"/>
      <c r="F11" s="59"/>
      <c r="G11" s="59"/>
      <c r="H11" s="59"/>
      <c r="I11" s="59"/>
      <c r="J11" s="60"/>
      <c r="K11" s="76"/>
    </row>
    <row r="12" spans="1:11" ht="15.75" thickBot="1">
      <c r="A12" s="99" t="s">
        <v>69</v>
      </c>
      <c r="B12" s="110" t="s">
        <v>88</v>
      </c>
      <c r="C12" s="111"/>
      <c r="D12" s="61"/>
      <c r="E12" s="61"/>
      <c r="F12" s="61"/>
      <c r="G12" s="61"/>
      <c r="H12" s="61"/>
      <c r="I12" s="61"/>
      <c r="J12" s="62"/>
      <c r="K12" s="78"/>
    </row>
    <row r="13" spans="1:11" ht="15.75" thickBot="1">
      <c r="A13" s="100"/>
      <c r="B13" s="106" t="s">
        <v>63</v>
      </c>
      <c r="C13" s="23" t="s">
        <v>73</v>
      </c>
      <c r="D13" s="57"/>
      <c r="E13" s="57"/>
      <c r="F13" s="57"/>
      <c r="G13" s="57"/>
      <c r="H13" s="57"/>
      <c r="I13" s="57"/>
      <c r="J13" s="58"/>
      <c r="K13" s="76">
        <f>COUNTA(D13:J13)</f>
        <v>0</v>
      </c>
    </row>
    <row r="14" spans="1:11" ht="15.75" thickBot="1">
      <c r="A14" s="100"/>
      <c r="B14" s="107"/>
      <c r="C14" s="23" t="s">
        <v>64</v>
      </c>
      <c r="D14" s="57"/>
      <c r="E14" s="57"/>
      <c r="F14" s="57"/>
      <c r="G14" s="57"/>
      <c r="H14" s="57"/>
      <c r="I14" s="57"/>
      <c r="J14" s="58"/>
      <c r="K14" s="76">
        <f t="shared" ref="K14:K17" si="1">COUNTA(D14:J14)</f>
        <v>0</v>
      </c>
    </row>
    <row r="15" spans="1:11" ht="15.75" thickBot="1">
      <c r="A15" s="100"/>
      <c r="B15" s="107"/>
      <c r="C15" s="23" t="s">
        <v>65</v>
      </c>
      <c r="D15" s="57"/>
      <c r="E15" s="57"/>
      <c r="F15" s="57"/>
      <c r="G15" s="57"/>
      <c r="H15" s="57"/>
      <c r="I15" s="57"/>
      <c r="J15" s="58"/>
      <c r="K15" s="76">
        <f t="shared" si="1"/>
        <v>0</v>
      </c>
    </row>
    <row r="16" spans="1:11" ht="15.75" thickBot="1">
      <c r="A16" s="100"/>
      <c r="B16" s="107"/>
      <c r="C16" s="23" t="s">
        <v>66</v>
      </c>
      <c r="D16" s="57"/>
      <c r="E16" s="57"/>
      <c r="F16" s="57"/>
      <c r="G16" s="57"/>
      <c r="H16" s="57"/>
      <c r="I16" s="57"/>
      <c r="J16" s="58"/>
      <c r="K16" s="76">
        <f t="shared" si="1"/>
        <v>0</v>
      </c>
    </row>
    <row r="17" spans="1:11" ht="15.75" thickBot="1">
      <c r="A17" s="100"/>
      <c r="B17" s="108"/>
      <c r="C17" s="23" t="s">
        <v>74</v>
      </c>
      <c r="D17" s="57"/>
      <c r="E17" s="57"/>
      <c r="F17" s="57"/>
      <c r="G17" s="57"/>
      <c r="H17" s="57"/>
      <c r="I17" s="57"/>
      <c r="J17" s="58"/>
      <c r="K17" s="77">
        <f t="shared" si="1"/>
        <v>0</v>
      </c>
    </row>
    <row r="18" spans="1:11" ht="15.75" thickBot="1">
      <c r="A18" s="100"/>
      <c r="B18" s="22" t="s">
        <v>70</v>
      </c>
      <c r="C18" s="23" t="s">
        <v>71</v>
      </c>
      <c r="D18" s="57"/>
      <c r="E18" s="57"/>
      <c r="F18" s="57"/>
      <c r="G18" s="57"/>
      <c r="H18" s="57"/>
      <c r="I18" s="57"/>
      <c r="J18" s="58"/>
      <c r="K18" s="76"/>
    </row>
    <row r="19" spans="1:11" ht="15.75" thickBot="1">
      <c r="A19" s="100"/>
      <c r="B19" s="46" t="s">
        <v>72</v>
      </c>
      <c r="C19" s="73" t="s">
        <v>0</v>
      </c>
      <c r="D19" s="74"/>
      <c r="E19" s="74"/>
      <c r="F19" s="74"/>
      <c r="G19" s="74"/>
      <c r="H19" s="74"/>
      <c r="I19" s="74"/>
      <c r="J19" s="75"/>
      <c r="K19" s="76"/>
    </row>
    <row r="20" spans="1:11">
      <c r="A20" s="14"/>
      <c r="B20" s="109" t="s">
        <v>75</v>
      </c>
      <c r="C20" s="63" t="s">
        <v>76</v>
      </c>
      <c r="D20" s="64"/>
      <c r="E20" s="64"/>
      <c r="F20" s="64"/>
      <c r="G20" s="64"/>
      <c r="H20" s="64"/>
      <c r="I20" s="64"/>
      <c r="J20" s="65"/>
      <c r="K20" s="79" t="e">
        <f>AVERAGE(D20:J20)</f>
        <v>#DIV/0!</v>
      </c>
    </row>
    <row r="21" spans="1:11">
      <c r="A21" s="14"/>
      <c r="B21" s="109"/>
      <c r="C21" s="66" t="s">
        <v>77</v>
      </c>
      <c r="D21" s="67"/>
      <c r="E21" s="67"/>
      <c r="F21" s="67"/>
      <c r="G21" s="67"/>
      <c r="H21" s="67"/>
      <c r="I21" s="67"/>
      <c r="J21" s="68"/>
      <c r="K21" s="80" t="e">
        <f t="shared" ref="K21:K22" si="2">AVERAGE(D21:J21)</f>
        <v>#DIV/0!</v>
      </c>
    </row>
    <row r="22" spans="1:11">
      <c r="A22" s="14"/>
      <c r="B22" s="109"/>
      <c r="C22" s="66" t="s">
        <v>78</v>
      </c>
      <c r="D22" s="67"/>
      <c r="E22" s="67"/>
      <c r="F22" s="67"/>
      <c r="G22" s="67"/>
      <c r="H22" s="67"/>
      <c r="I22" s="67"/>
      <c r="J22" s="68"/>
      <c r="K22" s="80" t="e">
        <f t="shared" si="2"/>
        <v>#DIV/0!</v>
      </c>
    </row>
    <row r="23" spans="1:11" ht="15.75" thickBot="1">
      <c r="A23" s="14"/>
      <c r="B23" s="109"/>
      <c r="C23" s="66" t="s">
        <v>1</v>
      </c>
      <c r="D23" s="67"/>
      <c r="E23" s="67"/>
      <c r="F23" s="67"/>
      <c r="G23" s="67"/>
      <c r="H23" s="67"/>
      <c r="I23" s="67"/>
      <c r="J23" s="68"/>
      <c r="K23" s="69"/>
    </row>
    <row r="24" spans="1:11" ht="9" customHeight="1">
      <c r="B24" s="112" t="s">
        <v>87</v>
      </c>
      <c r="C24" s="112"/>
      <c r="D24" s="112"/>
      <c r="E24" s="112"/>
      <c r="F24" s="112"/>
      <c r="G24" s="112"/>
      <c r="H24" s="112"/>
      <c r="I24" s="112"/>
      <c r="J24" s="112"/>
      <c r="K24" s="112"/>
    </row>
    <row r="25" spans="1:11" ht="5.25" customHeight="1" thickBot="1">
      <c r="A25" s="14"/>
      <c r="B25" s="113"/>
      <c r="C25" s="113"/>
      <c r="D25" s="113"/>
      <c r="E25" s="113"/>
      <c r="F25" s="113"/>
      <c r="G25" s="113"/>
      <c r="H25" s="113"/>
      <c r="I25" s="113"/>
      <c r="J25" s="113"/>
      <c r="K25" s="113"/>
    </row>
    <row r="26" spans="1:11" ht="15.75" thickBot="1">
      <c r="A26" s="101" t="s">
        <v>68</v>
      </c>
      <c r="B26" s="16" t="s">
        <v>79</v>
      </c>
      <c r="C26" s="17"/>
      <c r="D26" s="18"/>
      <c r="E26" s="18"/>
      <c r="F26" s="18"/>
      <c r="G26" s="18"/>
      <c r="H26" s="18"/>
      <c r="I26" s="19"/>
      <c r="J26" s="20" t="s">
        <v>68</v>
      </c>
      <c r="K26" s="21"/>
    </row>
    <row r="27" spans="1:11" ht="15.75" thickBot="1">
      <c r="A27" s="101"/>
      <c r="B27" s="22" t="s">
        <v>70</v>
      </c>
      <c r="C27" s="23" t="s">
        <v>71</v>
      </c>
      <c r="D27" s="24">
        <f t="shared" ref="D27:I27" si="3">IF($D$4=D26,$D$10,0)+IF($E$4=D26,$E$10,0)+IF($F$4=D26,$F$10,0)+IF($G$4=D26,$G$10,0)+IF($H$4=D26,$H$10,0)+IF($I$4=D26,$I$10,0)+IF($J$4=D26,$J$10,0)</f>
        <v>0</v>
      </c>
      <c r="E27" s="24">
        <f t="shared" si="3"/>
        <v>0</v>
      </c>
      <c r="F27" s="24">
        <f t="shared" si="3"/>
        <v>0</v>
      </c>
      <c r="G27" s="24">
        <f t="shared" si="3"/>
        <v>0</v>
      </c>
      <c r="H27" s="24">
        <f t="shared" si="3"/>
        <v>0</v>
      </c>
      <c r="I27" s="25">
        <f t="shared" si="3"/>
        <v>0</v>
      </c>
      <c r="J27" s="26">
        <f>SUM(D27:I27)</f>
        <v>0</v>
      </c>
      <c r="K27" s="27"/>
    </row>
    <row r="28" spans="1:11" ht="15.75" thickBot="1">
      <c r="A28" s="101"/>
      <c r="B28" s="28" t="s">
        <v>72</v>
      </c>
      <c r="C28" s="29" t="s">
        <v>0</v>
      </c>
      <c r="D28" s="30">
        <f t="shared" ref="D28:I28" si="4">IF($D$4=D26,$D$11,0)+IF($E$4=D26,$E$11,0)+IF($F$4=D26,$F$11,0)+IF($G$4=D26,$G$11,0)+IF($H$4=D26,$H$11,0)+IF($I$4=D26,$I$11,0)+IF($J$4=D26,$J$11,0)</f>
        <v>0</v>
      </c>
      <c r="E28" s="30">
        <f t="shared" si="4"/>
        <v>0</v>
      </c>
      <c r="F28" s="30">
        <f t="shared" si="4"/>
        <v>0</v>
      </c>
      <c r="G28" s="30">
        <f t="shared" si="4"/>
        <v>0</v>
      </c>
      <c r="H28" s="30">
        <f t="shared" si="4"/>
        <v>0</v>
      </c>
      <c r="I28" s="30">
        <f t="shared" si="4"/>
        <v>0</v>
      </c>
      <c r="J28" s="31">
        <f>SUM(D28:I28)</f>
        <v>0</v>
      </c>
      <c r="K28" s="32"/>
    </row>
    <row r="29" spans="1:11" ht="15.75" thickBot="1">
      <c r="A29" s="101" t="s">
        <v>69</v>
      </c>
      <c r="B29" s="16" t="s">
        <v>79</v>
      </c>
      <c r="C29" s="17"/>
      <c r="D29" s="18"/>
      <c r="E29" s="18"/>
      <c r="F29" s="18"/>
      <c r="G29" s="18"/>
      <c r="H29" s="18"/>
      <c r="I29" s="19"/>
      <c r="J29" s="20" t="s">
        <v>69</v>
      </c>
      <c r="K29" s="21"/>
    </row>
    <row r="30" spans="1:11" ht="15.75" thickBot="1">
      <c r="A30" s="101"/>
      <c r="B30" s="22" t="s">
        <v>70</v>
      </c>
      <c r="C30" s="23" t="s">
        <v>71</v>
      </c>
      <c r="D30" s="24">
        <f>IF($D$12=D29,$D$18,0)+IF($E$12=D29,$E$18,0)+IF($F$12=D29,$F$18,0)+IF($G$12=D29,$G$18,0)+IF($H$12=D29,$H$18,0)+IF($I$12=D29,$I$18,0)+IF($J$12=D29,$J$18,0)</f>
        <v>0</v>
      </c>
      <c r="E30" s="24">
        <f t="shared" ref="E30:I30" si="5">IF($D$12=E29,$D$18,0)+IF($E$12=E29,$E$18,0)+IF($F$12=E29,$F$18,0)+IF($G$12=E29,$G$18,0)+IF($H$12=E29,$H$18,0)+IF($I$12=E29,$I$18,0)+IF($J$12=E29,$J$18,0)</f>
        <v>0</v>
      </c>
      <c r="F30" s="24">
        <f t="shared" si="5"/>
        <v>0</v>
      </c>
      <c r="G30" s="24">
        <f t="shared" si="5"/>
        <v>0</v>
      </c>
      <c r="H30" s="24">
        <f t="shared" si="5"/>
        <v>0</v>
      </c>
      <c r="I30" s="24">
        <f t="shared" si="5"/>
        <v>0</v>
      </c>
      <c r="J30" s="26">
        <f>SUM(D30:I30)</f>
        <v>0</v>
      </c>
      <c r="K30" s="27"/>
    </row>
    <row r="31" spans="1:11" ht="15.75" thickBot="1">
      <c r="A31" s="101"/>
      <c r="B31" s="28" t="s">
        <v>72</v>
      </c>
      <c r="C31" s="29" t="s">
        <v>0</v>
      </c>
      <c r="D31" s="30">
        <f t="shared" ref="D31:I31" si="6">IF($D$12=D29,$D$19,0)+IF($E$12=D29,$E$19,0)+IF($F$12=D29,$F$19,0)+IF($G$12=D29,$G$19,0)+IF($H$12=D29,$H$19,0)+IF($I$12=D29,$I$19,0)+IF($J$12=D29,$J$19,0)</f>
        <v>0</v>
      </c>
      <c r="E31" s="30">
        <f t="shared" si="6"/>
        <v>0</v>
      </c>
      <c r="F31" s="30">
        <f t="shared" si="6"/>
        <v>0</v>
      </c>
      <c r="G31" s="30">
        <f t="shared" si="6"/>
        <v>0</v>
      </c>
      <c r="H31" s="30">
        <f t="shared" si="6"/>
        <v>0</v>
      </c>
      <c r="I31" s="30">
        <f t="shared" si="6"/>
        <v>0</v>
      </c>
      <c r="J31" s="31">
        <f>SUM(D31:I31)</f>
        <v>0</v>
      </c>
      <c r="K31" s="33"/>
    </row>
    <row r="32" spans="1:11" ht="15.75" thickBot="1">
      <c r="A32" s="14"/>
      <c r="B32" s="34"/>
      <c r="C32" s="35"/>
      <c r="D32" s="36"/>
      <c r="E32" s="36"/>
      <c r="F32" s="36"/>
      <c r="G32" s="36"/>
      <c r="H32" s="36"/>
      <c r="I32" s="37"/>
      <c r="J32" s="38" t="s">
        <v>61</v>
      </c>
      <c r="K32" s="39" t="s">
        <v>82</v>
      </c>
    </row>
    <row r="33" spans="1:11">
      <c r="A33" s="14"/>
      <c r="B33" s="40" t="s">
        <v>80</v>
      </c>
      <c r="C33" s="41" t="s">
        <v>71</v>
      </c>
      <c r="D33" s="42">
        <f>SUM(D27+D30)</f>
        <v>0</v>
      </c>
      <c r="E33" s="42">
        <f t="shared" ref="E33:I33" si="7">SUM(E27+E30)</f>
        <v>0</v>
      </c>
      <c r="F33" s="42">
        <f t="shared" si="7"/>
        <v>0</v>
      </c>
      <c r="G33" s="42">
        <f t="shared" si="7"/>
        <v>0</v>
      </c>
      <c r="H33" s="42">
        <f t="shared" si="7"/>
        <v>0</v>
      </c>
      <c r="I33" s="43">
        <f t="shared" si="7"/>
        <v>0</v>
      </c>
      <c r="J33" s="44">
        <f>SUM(D33:I33)</f>
        <v>0</v>
      </c>
      <c r="K33" s="45">
        <f>J33</f>
        <v>0</v>
      </c>
    </row>
    <row r="34" spans="1:11" ht="15.75" thickBot="1">
      <c r="A34" s="14"/>
      <c r="B34" s="46" t="s">
        <v>81</v>
      </c>
      <c r="C34" s="47" t="s">
        <v>0</v>
      </c>
      <c r="D34" s="30">
        <f>D28+D31</f>
        <v>0</v>
      </c>
      <c r="E34" s="30">
        <f t="shared" ref="E34:I34" si="8">E28+E31</f>
        <v>0</v>
      </c>
      <c r="F34" s="30">
        <f t="shared" si="8"/>
        <v>0</v>
      </c>
      <c r="G34" s="30">
        <f t="shared" si="8"/>
        <v>0</v>
      </c>
      <c r="H34" s="30">
        <f t="shared" si="8"/>
        <v>0</v>
      </c>
      <c r="I34" s="48">
        <f t="shared" si="8"/>
        <v>0</v>
      </c>
      <c r="J34" s="49">
        <f>SUM(D34:I34)</f>
        <v>0</v>
      </c>
      <c r="K34" s="50">
        <f>J34</f>
        <v>0</v>
      </c>
    </row>
    <row r="36" spans="1:11">
      <c r="A36" s="70"/>
    </row>
    <row r="38" spans="1:11">
      <c r="A38" s="71"/>
    </row>
  </sheetData>
  <mergeCells count="12">
    <mergeCell ref="B20:B23"/>
    <mergeCell ref="B24:K25"/>
    <mergeCell ref="A26:A28"/>
    <mergeCell ref="A29:A31"/>
    <mergeCell ref="H1:K1"/>
    <mergeCell ref="A3:A11"/>
    <mergeCell ref="B3:C3"/>
    <mergeCell ref="B4:C4"/>
    <mergeCell ref="B5:B9"/>
    <mergeCell ref="A12:A19"/>
    <mergeCell ref="B12:C12"/>
    <mergeCell ref="B13:B17"/>
  </mergeCells>
  <dataValidations disablePrompts="1" count="2">
    <dataValidation type="list" allowBlank="1" showInputMessage="1" showErrorMessage="1" sqref="D4:J4">
      <formula1>$D$26:$I$26</formula1>
    </dataValidation>
    <dataValidation type="list" allowBlank="1" showInputMessage="1" showErrorMessage="1" sqref="D12:J12">
      <formula1>$D$29:$I$29</formula1>
    </dataValidation>
  </dataValidations>
  <printOptions horizontalCentered="1" verticalCentered="1"/>
  <pageMargins left="0.75000000000000011" right="0.75000000000000011" top="0.59055118110236227" bottom="0.60629921259842523" header="0.5" footer="0.5"/>
  <pageSetup paperSize="9" orientation="landscape" horizontalDpi="4294967292" verticalDpi="4294967292" r:id="rId1"/>
  <headerFooter>
    <oddHeader>&amp;C&amp;"Arial,Fett"Weekly training diary</oddHeader>
    <oddFooter>&amp;L&amp;"Arial,Standard"&amp;7Translated from: www.sportunterricht.ch/Theorie/trainingstagebuch.php</oddFooter>
  </headerFooter>
</worksheet>
</file>

<file path=xl/worksheets/sheet27.xml><?xml version="1.0" encoding="utf-8"?>
<worksheet xmlns="http://schemas.openxmlformats.org/spreadsheetml/2006/main" xmlns:r="http://schemas.openxmlformats.org/officeDocument/2006/relationships">
  <dimension ref="A1:K38"/>
  <sheetViews>
    <sheetView showGridLines="0" view="pageLayout" topLeftCell="A10" workbookViewId="0">
      <selection activeCell="E30" sqref="E30"/>
    </sheetView>
  </sheetViews>
  <sheetFormatPr baseColWidth="10" defaultColWidth="10.875" defaultRowHeight="15"/>
  <cols>
    <col min="1" max="1" width="3.25" style="11" customWidth="1"/>
    <col min="2" max="2" width="12.25" style="11" customWidth="1"/>
    <col min="3" max="3" width="13.125" style="11" bestFit="1" customWidth="1"/>
    <col min="4" max="10" width="11.625" style="11" customWidth="1"/>
    <col min="11" max="11" width="9.375" style="11" customWidth="1"/>
    <col min="12" max="16384" width="10.875" style="11"/>
  </cols>
  <sheetData>
    <row r="1" spans="1:11" ht="14.25" customHeight="1">
      <c r="A1" s="81" t="s">
        <v>67</v>
      </c>
      <c r="B1" s="14"/>
      <c r="C1" s="15"/>
      <c r="E1" s="15"/>
      <c r="F1" s="15"/>
      <c r="G1" s="15"/>
      <c r="H1" s="98" t="s">
        <v>97</v>
      </c>
      <c r="I1" s="98"/>
      <c r="J1" s="98"/>
      <c r="K1" s="98"/>
    </row>
    <row r="2" spans="1:11" ht="4.5" customHeight="1" thickBot="1">
      <c r="A2" s="72"/>
      <c r="B2" s="14"/>
      <c r="C2" s="15"/>
      <c r="E2" s="15"/>
      <c r="F2" s="15"/>
      <c r="G2" s="15"/>
      <c r="H2" s="72"/>
      <c r="J2" s="15"/>
      <c r="K2" s="14"/>
    </row>
    <row r="3" spans="1:11" ht="15.75" thickBot="1">
      <c r="A3" s="99" t="s">
        <v>68</v>
      </c>
      <c r="B3" s="102" t="s">
        <v>62</v>
      </c>
      <c r="C3" s="103"/>
      <c r="D3" s="51" t="s">
        <v>54</v>
      </c>
      <c r="E3" s="51" t="s">
        <v>55</v>
      </c>
      <c r="F3" s="51" t="s">
        <v>56</v>
      </c>
      <c r="G3" s="51" t="s">
        <v>57</v>
      </c>
      <c r="H3" s="51" t="s">
        <v>58</v>
      </c>
      <c r="I3" s="51" t="s">
        <v>59</v>
      </c>
      <c r="J3" s="52" t="s">
        <v>60</v>
      </c>
      <c r="K3" s="53" t="s">
        <v>61</v>
      </c>
    </row>
    <row r="4" spans="1:11" ht="15.75" thickBot="1">
      <c r="A4" s="100"/>
      <c r="B4" s="104" t="s">
        <v>88</v>
      </c>
      <c r="C4" s="105"/>
      <c r="D4" s="54"/>
      <c r="E4" s="54"/>
      <c r="F4" s="54"/>
      <c r="G4" s="54"/>
      <c r="H4" s="54"/>
      <c r="I4" s="54"/>
      <c r="J4" s="55"/>
      <c r="K4" s="56"/>
    </row>
    <row r="5" spans="1:11" ht="15.75" thickBot="1">
      <c r="A5" s="100"/>
      <c r="B5" s="106" t="s">
        <v>63</v>
      </c>
      <c r="C5" s="23" t="s">
        <v>73</v>
      </c>
      <c r="D5" s="57"/>
      <c r="E5" s="57"/>
      <c r="F5" s="57"/>
      <c r="G5" s="57"/>
      <c r="H5" s="57"/>
      <c r="I5" s="57"/>
      <c r="J5" s="58"/>
      <c r="K5" s="76">
        <f>COUNTA(D5:J5)</f>
        <v>0</v>
      </c>
    </row>
    <row r="6" spans="1:11" ht="15.75" thickBot="1">
      <c r="A6" s="100"/>
      <c r="B6" s="107"/>
      <c r="C6" s="23" t="s">
        <v>64</v>
      </c>
      <c r="D6" s="57"/>
      <c r="E6" s="57"/>
      <c r="F6" s="57"/>
      <c r="G6" s="57"/>
      <c r="H6" s="57"/>
      <c r="I6" s="57"/>
      <c r="J6" s="58"/>
      <c r="K6" s="76">
        <f t="shared" ref="K6:K9" si="0">COUNTA(D6:J6)</f>
        <v>0</v>
      </c>
    </row>
    <row r="7" spans="1:11" ht="15.75" thickBot="1">
      <c r="A7" s="100"/>
      <c r="B7" s="107"/>
      <c r="C7" s="23" t="s">
        <v>65</v>
      </c>
      <c r="D7" s="57"/>
      <c r="E7" s="57"/>
      <c r="F7" s="57"/>
      <c r="G7" s="57"/>
      <c r="H7" s="57"/>
      <c r="I7" s="57"/>
      <c r="J7" s="58"/>
      <c r="K7" s="76">
        <f t="shared" si="0"/>
        <v>0</v>
      </c>
    </row>
    <row r="8" spans="1:11" ht="15.75" thickBot="1">
      <c r="A8" s="100"/>
      <c r="B8" s="107"/>
      <c r="C8" s="23" t="s">
        <v>66</v>
      </c>
      <c r="D8" s="57"/>
      <c r="E8" s="57"/>
      <c r="F8" s="57"/>
      <c r="G8" s="57"/>
      <c r="H8" s="57"/>
      <c r="I8" s="57"/>
      <c r="J8" s="58"/>
      <c r="K8" s="76">
        <f t="shared" si="0"/>
        <v>0</v>
      </c>
    </row>
    <row r="9" spans="1:11" ht="15.75" thickBot="1">
      <c r="A9" s="100"/>
      <c r="B9" s="108"/>
      <c r="C9" s="23" t="s">
        <v>74</v>
      </c>
      <c r="D9" s="57"/>
      <c r="E9" s="57"/>
      <c r="F9" s="57"/>
      <c r="G9" s="57"/>
      <c r="H9" s="57"/>
      <c r="I9" s="57"/>
      <c r="J9" s="58"/>
      <c r="K9" s="77">
        <f t="shared" si="0"/>
        <v>0</v>
      </c>
    </row>
    <row r="10" spans="1:11" ht="15.75" thickBot="1">
      <c r="A10" s="100"/>
      <c r="B10" s="22" t="s">
        <v>70</v>
      </c>
      <c r="C10" s="23" t="s">
        <v>71</v>
      </c>
      <c r="D10" s="57"/>
      <c r="E10" s="57"/>
      <c r="F10" s="57"/>
      <c r="G10" s="57"/>
      <c r="H10" s="57"/>
      <c r="I10" s="57"/>
      <c r="J10" s="58"/>
      <c r="K10" s="76"/>
    </row>
    <row r="11" spans="1:11" ht="15.75" thickBot="1">
      <c r="A11" s="100"/>
      <c r="B11" s="28" t="s">
        <v>72</v>
      </c>
      <c r="C11" s="29" t="s">
        <v>0</v>
      </c>
      <c r="D11" s="59"/>
      <c r="E11" s="59"/>
      <c r="F11" s="59"/>
      <c r="G11" s="59"/>
      <c r="H11" s="59"/>
      <c r="I11" s="59"/>
      <c r="J11" s="60"/>
      <c r="K11" s="76"/>
    </row>
    <row r="12" spans="1:11" ht="15.75" thickBot="1">
      <c r="A12" s="99" t="s">
        <v>69</v>
      </c>
      <c r="B12" s="110" t="s">
        <v>88</v>
      </c>
      <c r="C12" s="111"/>
      <c r="D12" s="61"/>
      <c r="E12" s="61"/>
      <c r="F12" s="61"/>
      <c r="G12" s="61"/>
      <c r="H12" s="61"/>
      <c r="I12" s="61"/>
      <c r="J12" s="62"/>
      <c r="K12" s="78"/>
    </row>
    <row r="13" spans="1:11" ht="15.75" thickBot="1">
      <c r="A13" s="100"/>
      <c r="B13" s="106" t="s">
        <v>63</v>
      </c>
      <c r="C13" s="23" t="s">
        <v>73</v>
      </c>
      <c r="D13" s="57"/>
      <c r="E13" s="57"/>
      <c r="F13" s="57"/>
      <c r="G13" s="57"/>
      <c r="H13" s="57"/>
      <c r="I13" s="57"/>
      <c r="J13" s="58"/>
      <c r="K13" s="76">
        <f>COUNTA(D13:J13)</f>
        <v>0</v>
      </c>
    </row>
    <row r="14" spans="1:11" ht="15.75" thickBot="1">
      <c r="A14" s="100"/>
      <c r="B14" s="107"/>
      <c r="C14" s="23" t="s">
        <v>64</v>
      </c>
      <c r="D14" s="57"/>
      <c r="E14" s="57"/>
      <c r="F14" s="57"/>
      <c r="G14" s="57"/>
      <c r="H14" s="57"/>
      <c r="I14" s="57"/>
      <c r="J14" s="58"/>
      <c r="K14" s="76">
        <f t="shared" ref="K14:K17" si="1">COUNTA(D14:J14)</f>
        <v>0</v>
      </c>
    </row>
    <row r="15" spans="1:11" ht="15.75" thickBot="1">
      <c r="A15" s="100"/>
      <c r="B15" s="107"/>
      <c r="C15" s="23" t="s">
        <v>65</v>
      </c>
      <c r="D15" s="57"/>
      <c r="E15" s="57"/>
      <c r="F15" s="57"/>
      <c r="G15" s="57"/>
      <c r="H15" s="57"/>
      <c r="I15" s="57"/>
      <c r="J15" s="58"/>
      <c r="K15" s="76">
        <f t="shared" si="1"/>
        <v>0</v>
      </c>
    </row>
    <row r="16" spans="1:11" ht="15.75" thickBot="1">
      <c r="A16" s="100"/>
      <c r="B16" s="107"/>
      <c r="C16" s="23" t="s">
        <v>66</v>
      </c>
      <c r="D16" s="57"/>
      <c r="E16" s="57"/>
      <c r="F16" s="57"/>
      <c r="G16" s="57"/>
      <c r="H16" s="57"/>
      <c r="I16" s="57"/>
      <c r="J16" s="58"/>
      <c r="K16" s="76">
        <f t="shared" si="1"/>
        <v>0</v>
      </c>
    </row>
    <row r="17" spans="1:11" ht="15.75" thickBot="1">
      <c r="A17" s="100"/>
      <c r="B17" s="108"/>
      <c r="C17" s="23" t="s">
        <v>74</v>
      </c>
      <c r="D17" s="57"/>
      <c r="E17" s="57"/>
      <c r="F17" s="57"/>
      <c r="G17" s="57"/>
      <c r="H17" s="57"/>
      <c r="I17" s="57"/>
      <c r="J17" s="58"/>
      <c r="K17" s="77">
        <f t="shared" si="1"/>
        <v>0</v>
      </c>
    </row>
    <row r="18" spans="1:11" ht="15.75" thickBot="1">
      <c r="A18" s="100"/>
      <c r="B18" s="22" t="s">
        <v>70</v>
      </c>
      <c r="C18" s="23" t="s">
        <v>71</v>
      </c>
      <c r="D18" s="57"/>
      <c r="E18" s="57"/>
      <c r="F18" s="57"/>
      <c r="G18" s="57"/>
      <c r="H18" s="57"/>
      <c r="I18" s="57"/>
      <c r="J18" s="58"/>
      <c r="K18" s="76"/>
    </row>
    <row r="19" spans="1:11" ht="15.75" thickBot="1">
      <c r="A19" s="100"/>
      <c r="B19" s="46" t="s">
        <v>72</v>
      </c>
      <c r="C19" s="73" t="s">
        <v>0</v>
      </c>
      <c r="D19" s="74"/>
      <c r="E19" s="74"/>
      <c r="F19" s="74"/>
      <c r="G19" s="74"/>
      <c r="H19" s="74"/>
      <c r="I19" s="74"/>
      <c r="J19" s="75"/>
      <c r="K19" s="76"/>
    </row>
    <row r="20" spans="1:11">
      <c r="A20" s="14"/>
      <c r="B20" s="109" t="s">
        <v>75</v>
      </c>
      <c r="C20" s="63" t="s">
        <v>76</v>
      </c>
      <c r="D20" s="64"/>
      <c r="E20" s="64"/>
      <c r="F20" s="64"/>
      <c r="G20" s="64"/>
      <c r="H20" s="64"/>
      <c r="I20" s="64"/>
      <c r="J20" s="65"/>
      <c r="K20" s="79" t="e">
        <f>AVERAGE(D20:J20)</f>
        <v>#DIV/0!</v>
      </c>
    </row>
    <row r="21" spans="1:11">
      <c r="A21" s="14"/>
      <c r="B21" s="109"/>
      <c r="C21" s="66" t="s">
        <v>77</v>
      </c>
      <c r="D21" s="67"/>
      <c r="E21" s="67"/>
      <c r="F21" s="67"/>
      <c r="G21" s="67"/>
      <c r="H21" s="67"/>
      <c r="I21" s="67"/>
      <c r="J21" s="68"/>
      <c r="K21" s="80" t="e">
        <f t="shared" ref="K21:K22" si="2">AVERAGE(D21:J21)</f>
        <v>#DIV/0!</v>
      </c>
    </row>
    <row r="22" spans="1:11">
      <c r="A22" s="14"/>
      <c r="B22" s="109"/>
      <c r="C22" s="66" t="s">
        <v>78</v>
      </c>
      <c r="D22" s="67"/>
      <c r="E22" s="67"/>
      <c r="F22" s="67"/>
      <c r="G22" s="67"/>
      <c r="H22" s="67"/>
      <c r="I22" s="67"/>
      <c r="J22" s="68"/>
      <c r="K22" s="80" t="e">
        <f t="shared" si="2"/>
        <v>#DIV/0!</v>
      </c>
    </row>
    <row r="23" spans="1:11" ht="15.75" thickBot="1">
      <c r="A23" s="14"/>
      <c r="B23" s="109"/>
      <c r="C23" s="66" t="s">
        <v>1</v>
      </c>
      <c r="D23" s="67"/>
      <c r="E23" s="67"/>
      <c r="F23" s="67"/>
      <c r="G23" s="67"/>
      <c r="H23" s="67"/>
      <c r="I23" s="67"/>
      <c r="J23" s="68"/>
      <c r="K23" s="69"/>
    </row>
    <row r="24" spans="1:11" ht="9" customHeight="1">
      <c r="B24" s="112" t="s">
        <v>87</v>
      </c>
      <c r="C24" s="112"/>
      <c r="D24" s="112"/>
      <c r="E24" s="112"/>
      <c r="F24" s="112"/>
      <c r="G24" s="112"/>
      <c r="H24" s="112"/>
      <c r="I24" s="112"/>
      <c r="J24" s="112"/>
      <c r="K24" s="112"/>
    </row>
    <row r="25" spans="1:11" ht="5.25" customHeight="1" thickBot="1">
      <c r="A25" s="14"/>
      <c r="B25" s="113"/>
      <c r="C25" s="113"/>
      <c r="D25" s="113"/>
      <c r="E25" s="113"/>
      <c r="F25" s="113"/>
      <c r="G25" s="113"/>
      <c r="H25" s="113"/>
      <c r="I25" s="113"/>
      <c r="J25" s="113"/>
      <c r="K25" s="113"/>
    </row>
    <row r="26" spans="1:11" ht="15.75" thickBot="1">
      <c r="A26" s="101" t="s">
        <v>68</v>
      </c>
      <c r="B26" s="16" t="s">
        <v>79</v>
      </c>
      <c r="C26" s="17"/>
      <c r="D26" s="18"/>
      <c r="E26" s="18"/>
      <c r="F26" s="18"/>
      <c r="G26" s="18"/>
      <c r="H26" s="18"/>
      <c r="I26" s="19"/>
      <c r="J26" s="20" t="s">
        <v>68</v>
      </c>
      <c r="K26" s="21"/>
    </row>
    <row r="27" spans="1:11" ht="15.75" thickBot="1">
      <c r="A27" s="101"/>
      <c r="B27" s="22" t="s">
        <v>70</v>
      </c>
      <c r="C27" s="23" t="s">
        <v>71</v>
      </c>
      <c r="D27" s="24">
        <f t="shared" ref="D27:I27" si="3">IF($D$4=D26,$D$10,0)+IF($E$4=D26,$E$10,0)+IF($F$4=D26,$F$10,0)+IF($G$4=D26,$G$10,0)+IF($H$4=D26,$H$10,0)+IF($I$4=D26,$I$10,0)+IF($J$4=D26,$J$10,0)</f>
        <v>0</v>
      </c>
      <c r="E27" s="24">
        <f t="shared" si="3"/>
        <v>0</v>
      </c>
      <c r="F27" s="24">
        <f t="shared" si="3"/>
        <v>0</v>
      </c>
      <c r="G27" s="24">
        <f t="shared" si="3"/>
        <v>0</v>
      </c>
      <c r="H27" s="24">
        <f t="shared" si="3"/>
        <v>0</v>
      </c>
      <c r="I27" s="25">
        <f t="shared" si="3"/>
        <v>0</v>
      </c>
      <c r="J27" s="26">
        <f>SUM(D27:I27)</f>
        <v>0</v>
      </c>
      <c r="K27" s="27"/>
    </row>
    <row r="28" spans="1:11" ht="15.75" thickBot="1">
      <c r="A28" s="101"/>
      <c r="B28" s="28" t="s">
        <v>72</v>
      </c>
      <c r="C28" s="29" t="s">
        <v>0</v>
      </c>
      <c r="D28" s="30">
        <f t="shared" ref="D28:I28" si="4">IF($D$4=D26,$D$11,0)+IF($E$4=D26,$E$11,0)+IF($F$4=D26,$F$11,0)+IF($G$4=D26,$G$11,0)+IF($H$4=D26,$H$11,0)+IF($I$4=D26,$I$11,0)+IF($J$4=D26,$J$11,0)</f>
        <v>0</v>
      </c>
      <c r="E28" s="30">
        <f t="shared" si="4"/>
        <v>0</v>
      </c>
      <c r="F28" s="30">
        <f t="shared" si="4"/>
        <v>0</v>
      </c>
      <c r="G28" s="30">
        <f t="shared" si="4"/>
        <v>0</v>
      </c>
      <c r="H28" s="30">
        <f t="shared" si="4"/>
        <v>0</v>
      </c>
      <c r="I28" s="30">
        <f t="shared" si="4"/>
        <v>0</v>
      </c>
      <c r="J28" s="31">
        <f>SUM(D28:I28)</f>
        <v>0</v>
      </c>
      <c r="K28" s="32"/>
    </row>
    <row r="29" spans="1:11" ht="15.75" thickBot="1">
      <c r="A29" s="101" t="s">
        <v>69</v>
      </c>
      <c r="B29" s="16" t="s">
        <v>79</v>
      </c>
      <c r="C29" s="17"/>
      <c r="D29" s="18"/>
      <c r="E29" s="18"/>
      <c r="F29" s="18"/>
      <c r="G29" s="18"/>
      <c r="H29" s="18"/>
      <c r="I29" s="19"/>
      <c r="J29" s="20" t="s">
        <v>69</v>
      </c>
      <c r="K29" s="21"/>
    </row>
    <row r="30" spans="1:11" ht="15.75" thickBot="1">
      <c r="A30" s="101"/>
      <c r="B30" s="22" t="s">
        <v>70</v>
      </c>
      <c r="C30" s="23" t="s">
        <v>71</v>
      </c>
      <c r="D30" s="24">
        <f>IF($D$12=D29,$D$18,0)+IF($E$12=D29,$E$18,0)+IF($F$12=D29,$F$18,0)+IF($G$12=D29,$G$18,0)+IF($H$12=D29,$H$18,0)+IF($I$12=D29,$I$18,0)+IF($J$12=D29,$J$18,0)</f>
        <v>0</v>
      </c>
      <c r="E30" s="24">
        <f t="shared" ref="E30:I30" si="5">IF($D$12=E29,$D$18,0)+IF($E$12=E29,$E$18,0)+IF($F$12=E29,$F$18,0)+IF($G$12=E29,$G$18,0)+IF($H$12=E29,$H$18,0)+IF($I$12=E29,$I$18,0)+IF($J$12=E29,$J$18,0)</f>
        <v>0</v>
      </c>
      <c r="F30" s="24">
        <f t="shared" si="5"/>
        <v>0</v>
      </c>
      <c r="G30" s="24">
        <f t="shared" si="5"/>
        <v>0</v>
      </c>
      <c r="H30" s="24">
        <f t="shared" si="5"/>
        <v>0</v>
      </c>
      <c r="I30" s="24">
        <f t="shared" si="5"/>
        <v>0</v>
      </c>
      <c r="J30" s="26">
        <f>SUM(D30:I30)</f>
        <v>0</v>
      </c>
      <c r="K30" s="27"/>
    </row>
    <row r="31" spans="1:11" ht="15.75" thickBot="1">
      <c r="A31" s="101"/>
      <c r="B31" s="28" t="s">
        <v>72</v>
      </c>
      <c r="C31" s="29" t="s">
        <v>0</v>
      </c>
      <c r="D31" s="30">
        <f t="shared" ref="D31:I31" si="6">IF($D$12=D29,$D$19,0)+IF($E$12=D29,$E$19,0)+IF($F$12=D29,$F$19,0)+IF($G$12=D29,$G$19,0)+IF($H$12=D29,$H$19,0)+IF($I$12=D29,$I$19,0)+IF($J$12=D29,$J$19,0)</f>
        <v>0</v>
      </c>
      <c r="E31" s="30">
        <f t="shared" si="6"/>
        <v>0</v>
      </c>
      <c r="F31" s="30">
        <f t="shared" si="6"/>
        <v>0</v>
      </c>
      <c r="G31" s="30">
        <f t="shared" si="6"/>
        <v>0</v>
      </c>
      <c r="H31" s="30">
        <f t="shared" si="6"/>
        <v>0</v>
      </c>
      <c r="I31" s="30">
        <f t="shared" si="6"/>
        <v>0</v>
      </c>
      <c r="J31" s="31">
        <f>SUM(D31:I31)</f>
        <v>0</v>
      </c>
      <c r="K31" s="33"/>
    </row>
    <row r="32" spans="1:11" ht="15.75" thickBot="1">
      <c r="A32" s="14"/>
      <c r="B32" s="34"/>
      <c r="C32" s="35"/>
      <c r="D32" s="36"/>
      <c r="E32" s="36"/>
      <c r="F32" s="36"/>
      <c r="G32" s="36"/>
      <c r="H32" s="36"/>
      <c r="I32" s="37"/>
      <c r="J32" s="38" t="s">
        <v>61</v>
      </c>
      <c r="K32" s="39" t="s">
        <v>82</v>
      </c>
    </row>
    <row r="33" spans="1:11">
      <c r="A33" s="14"/>
      <c r="B33" s="40" t="s">
        <v>80</v>
      </c>
      <c r="C33" s="41" t="s">
        <v>71</v>
      </c>
      <c r="D33" s="42">
        <f>SUM(D27+D30)</f>
        <v>0</v>
      </c>
      <c r="E33" s="42">
        <f t="shared" ref="E33:I33" si="7">SUM(E27+E30)</f>
        <v>0</v>
      </c>
      <c r="F33" s="42">
        <f t="shared" si="7"/>
        <v>0</v>
      </c>
      <c r="G33" s="42">
        <f t="shared" si="7"/>
        <v>0</v>
      </c>
      <c r="H33" s="42">
        <f t="shared" si="7"/>
        <v>0</v>
      </c>
      <c r="I33" s="43">
        <f t="shared" si="7"/>
        <v>0</v>
      </c>
      <c r="J33" s="44">
        <f>SUM(D33:I33)</f>
        <v>0</v>
      </c>
      <c r="K33" s="45">
        <f>J33</f>
        <v>0</v>
      </c>
    </row>
    <row r="34" spans="1:11" ht="15.75" thickBot="1">
      <c r="A34" s="14"/>
      <c r="B34" s="46" t="s">
        <v>81</v>
      </c>
      <c r="C34" s="47" t="s">
        <v>0</v>
      </c>
      <c r="D34" s="30">
        <f>D28+D31</f>
        <v>0</v>
      </c>
      <c r="E34" s="30">
        <f t="shared" ref="E34:I34" si="8">E28+E31</f>
        <v>0</v>
      </c>
      <c r="F34" s="30">
        <f t="shared" si="8"/>
        <v>0</v>
      </c>
      <c r="G34" s="30">
        <f t="shared" si="8"/>
        <v>0</v>
      </c>
      <c r="H34" s="30">
        <f t="shared" si="8"/>
        <v>0</v>
      </c>
      <c r="I34" s="48">
        <f t="shared" si="8"/>
        <v>0</v>
      </c>
      <c r="J34" s="49">
        <f>SUM(D34:I34)</f>
        <v>0</v>
      </c>
      <c r="K34" s="50">
        <f>J34</f>
        <v>0</v>
      </c>
    </row>
    <row r="36" spans="1:11">
      <c r="A36" s="70"/>
    </row>
    <row r="38" spans="1:11">
      <c r="A38" s="71"/>
    </row>
  </sheetData>
  <mergeCells count="12">
    <mergeCell ref="B20:B23"/>
    <mergeCell ref="B24:K25"/>
    <mergeCell ref="A26:A28"/>
    <mergeCell ref="A29:A31"/>
    <mergeCell ref="H1:K1"/>
    <mergeCell ref="A3:A11"/>
    <mergeCell ref="B3:C3"/>
    <mergeCell ref="B4:C4"/>
    <mergeCell ref="B5:B9"/>
    <mergeCell ref="A12:A19"/>
    <mergeCell ref="B12:C12"/>
    <mergeCell ref="B13:B17"/>
  </mergeCells>
  <dataValidations disablePrompts="1" count="2">
    <dataValidation type="list" allowBlank="1" showInputMessage="1" showErrorMessage="1" sqref="D4:J4">
      <formula1>$D$26:$I$26</formula1>
    </dataValidation>
    <dataValidation type="list" allowBlank="1" showInputMessage="1" showErrorMessage="1" sqref="D12:J12">
      <formula1>$D$29:$I$29</formula1>
    </dataValidation>
  </dataValidations>
  <printOptions horizontalCentered="1" verticalCentered="1"/>
  <pageMargins left="0.75000000000000011" right="0.75000000000000011" top="0.59055118110236227" bottom="0.60629921259842523" header="0.5" footer="0.5"/>
  <pageSetup paperSize="9" orientation="landscape" horizontalDpi="4294967292" verticalDpi="4294967292" r:id="rId1"/>
  <headerFooter>
    <oddHeader>&amp;C&amp;"Arial,Fett"Weekly training diary</oddHeader>
    <oddFooter>&amp;L&amp;"Arial,Standard"&amp;7Translated from: www.sportunterricht.ch/Theorie/trainingstagebuch.php</oddFooter>
  </headerFooter>
</worksheet>
</file>

<file path=xl/worksheets/sheet28.xml><?xml version="1.0" encoding="utf-8"?>
<worksheet xmlns="http://schemas.openxmlformats.org/spreadsheetml/2006/main" xmlns:r="http://schemas.openxmlformats.org/officeDocument/2006/relationships">
  <dimension ref="A1:K38"/>
  <sheetViews>
    <sheetView showGridLines="0" view="pageLayout" topLeftCell="A10" workbookViewId="0">
      <selection activeCell="E30" sqref="E30"/>
    </sheetView>
  </sheetViews>
  <sheetFormatPr baseColWidth="10" defaultColWidth="10.875" defaultRowHeight="15"/>
  <cols>
    <col min="1" max="1" width="3.25" style="11" customWidth="1"/>
    <col min="2" max="2" width="12.25" style="11" customWidth="1"/>
    <col min="3" max="3" width="13.125" style="11" bestFit="1" customWidth="1"/>
    <col min="4" max="10" width="11.625" style="11" customWidth="1"/>
    <col min="11" max="11" width="9.375" style="11" customWidth="1"/>
    <col min="12" max="16384" width="10.875" style="11"/>
  </cols>
  <sheetData>
    <row r="1" spans="1:11" ht="14.25" customHeight="1">
      <c r="A1" s="81" t="s">
        <v>67</v>
      </c>
      <c r="B1" s="14"/>
      <c r="C1" s="15"/>
      <c r="E1" s="15"/>
      <c r="F1" s="15"/>
      <c r="G1" s="15"/>
      <c r="H1" s="98" t="s">
        <v>97</v>
      </c>
      <c r="I1" s="98"/>
      <c r="J1" s="98"/>
      <c r="K1" s="98"/>
    </row>
    <row r="2" spans="1:11" ht="4.5" customHeight="1" thickBot="1">
      <c r="A2" s="72"/>
      <c r="B2" s="14"/>
      <c r="C2" s="15"/>
      <c r="E2" s="15"/>
      <c r="F2" s="15"/>
      <c r="G2" s="15"/>
      <c r="H2" s="72"/>
      <c r="J2" s="15"/>
      <c r="K2" s="14"/>
    </row>
    <row r="3" spans="1:11" ht="15.75" thickBot="1">
      <c r="A3" s="99" t="s">
        <v>68</v>
      </c>
      <c r="B3" s="102" t="s">
        <v>62</v>
      </c>
      <c r="C3" s="103"/>
      <c r="D3" s="51" t="s">
        <v>54</v>
      </c>
      <c r="E3" s="51" t="s">
        <v>55</v>
      </c>
      <c r="F3" s="51" t="s">
        <v>56</v>
      </c>
      <c r="G3" s="51" t="s">
        <v>57</v>
      </c>
      <c r="H3" s="51" t="s">
        <v>58</v>
      </c>
      <c r="I3" s="51" t="s">
        <v>59</v>
      </c>
      <c r="J3" s="52" t="s">
        <v>60</v>
      </c>
      <c r="K3" s="53" t="s">
        <v>61</v>
      </c>
    </row>
    <row r="4" spans="1:11" ht="15.75" thickBot="1">
      <c r="A4" s="100"/>
      <c r="B4" s="104" t="s">
        <v>88</v>
      </c>
      <c r="C4" s="105"/>
      <c r="D4" s="54"/>
      <c r="E4" s="54"/>
      <c r="F4" s="54"/>
      <c r="G4" s="54"/>
      <c r="H4" s="54"/>
      <c r="I4" s="54"/>
      <c r="J4" s="55"/>
      <c r="K4" s="56"/>
    </row>
    <row r="5" spans="1:11" ht="15.75" thickBot="1">
      <c r="A5" s="100"/>
      <c r="B5" s="106" t="s">
        <v>63</v>
      </c>
      <c r="C5" s="23" t="s">
        <v>73</v>
      </c>
      <c r="D5" s="57"/>
      <c r="E5" s="57"/>
      <c r="F5" s="57"/>
      <c r="G5" s="57"/>
      <c r="H5" s="57"/>
      <c r="I5" s="57"/>
      <c r="J5" s="58"/>
      <c r="K5" s="76">
        <f>COUNTA(D5:J5)</f>
        <v>0</v>
      </c>
    </row>
    <row r="6" spans="1:11" ht="15.75" thickBot="1">
      <c r="A6" s="100"/>
      <c r="B6" s="107"/>
      <c r="C6" s="23" t="s">
        <v>64</v>
      </c>
      <c r="D6" s="57"/>
      <c r="E6" s="57"/>
      <c r="F6" s="57"/>
      <c r="G6" s="57"/>
      <c r="H6" s="57"/>
      <c r="I6" s="57"/>
      <c r="J6" s="58"/>
      <c r="K6" s="76">
        <f t="shared" ref="K6:K9" si="0">COUNTA(D6:J6)</f>
        <v>0</v>
      </c>
    </row>
    <row r="7" spans="1:11" ht="15.75" thickBot="1">
      <c r="A7" s="100"/>
      <c r="B7" s="107"/>
      <c r="C7" s="23" t="s">
        <v>65</v>
      </c>
      <c r="D7" s="57"/>
      <c r="E7" s="57"/>
      <c r="F7" s="57"/>
      <c r="G7" s="57"/>
      <c r="H7" s="57"/>
      <c r="I7" s="57"/>
      <c r="J7" s="58"/>
      <c r="K7" s="76">
        <f t="shared" si="0"/>
        <v>0</v>
      </c>
    </row>
    <row r="8" spans="1:11" ht="15.75" thickBot="1">
      <c r="A8" s="100"/>
      <c r="B8" s="107"/>
      <c r="C8" s="23" t="s">
        <v>66</v>
      </c>
      <c r="D8" s="57"/>
      <c r="E8" s="57"/>
      <c r="F8" s="57"/>
      <c r="G8" s="57"/>
      <c r="H8" s="57"/>
      <c r="I8" s="57"/>
      <c r="J8" s="58"/>
      <c r="K8" s="76">
        <f t="shared" si="0"/>
        <v>0</v>
      </c>
    </row>
    <row r="9" spans="1:11" ht="15.75" thickBot="1">
      <c r="A9" s="100"/>
      <c r="B9" s="108"/>
      <c r="C9" s="23" t="s">
        <v>74</v>
      </c>
      <c r="D9" s="57"/>
      <c r="E9" s="57"/>
      <c r="F9" s="57"/>
      <c r="G9" s="57"/>
      <c r="H9" s="57"/>
      <c r="I9" s="57"/>
      <c r="J9" s="58"/>
      <c r="K9" s="77">
        <f t="shared" si="0"/>
        <v>0</v>
      </c>
    </row>
    <row r="10" spans="1:11" ht="15.75" thickBot="1">
      <c r="A10" s="100"/>
      <c r="B10" s="22" t="s">
        <v>70</v>
      </c>
      <c r="C10" s="23" t="s">
        <v>71</v>
      </c>
      <c r="D10" s="57"/>
      <c r="E10" s="57"/>
      <c r="F10" s="57"/>
      <c r="G10" s="57"/>
      <c r="H10" s="57"/>
      <c r="I10" s="57"/>
      <c r="J10" s="58"/>
      <c r="K10" s="76"/>
    </row>
    <row r="11" spans="1:11" ht="15.75" thickBot="1">
      <c r="A11" s="100"/>
      <c r="B11" s="28" t="s">
        <v>72</v>
      </c>
      <c r="C11" s="29" t="s">
        <v>0</v>
      </c>
      <c r="D11" s="59"/>
      <c r="E11" s="59"/>
      <c r="F11" s="59"/>
      <c r="G11" s="59"/>
      <c r="H11" s="59"/>
      <c r="I11" s="59"/>
      <c r="J11" s="60"/>
      <c r="K11" s="76"/>
    </row>
    <row r="12" spans="1:11" ht="15.75" thickBot="1">
      <c r="A12" s="99" t="s">
        <v>69</v>
      </c>
      <c r="B12" s="110" t="s">
        <v>88</v>
      </c>
      <c r="C12" s="111"/>
      <c r="D12" s="61"/>
      <c r="E12" s="61"/>
      <c r="F12" s="61"/>
      <c r="G12" s="61"/>
      <c r="H12" s="61"/>
      <c r="I12" s="61"/>
      <c r="J12" s="62"/>
      <c r="K12" s="78"/>
    </row>
    <row r="13" spans="1:11" ht="15.75" thickBot="1">
      <c r="A13" s="100"/>
      <c r="B13" s="106" t="s">
        <v>63</v>
      </c>
      <c r="C13" s="23" t="s">
        <v>73</v>
      </c>
      <c r="D13" s="57"/>
      <c r="E13" s="57"/>
      <c r="F13" s="57"/>
      <c r="G13" s="57"/>
      <c r="H13" s="57"/>
      <c r="I13" s="57"/>
      <c r="J13" s="58"/>
      <c r="K13" s="76">
        <f>COUNTA(D13:J13)</f>
        <v>0</v>
      </c>
    </row>
    <row r="14" spans="1:11" ht="15.75" thickBot="1">
      <c r="A14" s="100"/>
      <c r="B14" s="107"/>
      <c r="C14" s="23" t="s">
        <v>64</v>
      </c>
      <c r="D14" s="57"/>
      <c r="E14" s="57"/>
      <c r="F14" s="57"/>
      <c r="G14" s="57"/>
      <c r="H14" s="57"/>
      <c r="I14" s="57"/>
      <c r="J14" s="58"/>
      <c r="K14" s="76">
        <f t="shared" ref="K14:K17" si="1">COUNTA(D14:J14)</f>
        <v>0</v>
      </c>
    </row>
    <row r="15" spans="1:11" ht="15.75" thickBot="1">
      <c r="A15" s="100"/>
      <c r="B15" s="107"/>
      <c r="C15" s="23" t="s">
        <v>65</v>
      </c>
      <c r="D15" s="57"/>
      <c r="E15" s="57"/>
      <c r="F15" s="57"/>
      <c r="G15" s="57"/>
      <c r="H15" s="57"/>
      <c r="I15" s="57"/>
      <c r="J15" s="58"/>
      <c r="K15" s="76">
        <f t="shared" si="1"/>
        <v>0</v>
      </c>
    </row>
    <row r="16" spans="1:11" ht="15.75" thickBot="1">
      <c r="A16" s="100"/>
      <c r="B16" s="107"/>
      <c r="C16" s="23" t="s">
        <v>66</v>
      </c>
      <c r="D16" s="57"/>
      <c r="E16" s="57"/>
      <c r="F16" s="57"/>
      <c r="G16" s="57"/>
      <c r="H16" s="57"/>
      <c r="I16" s="57"/>
      <c r="J16" s="58"/>
      <c r="K16" s="76">
        <f t="shared" si="1"/>
        <v>0</v>
      </c>
    </row>
    <row r="17" spans="1:11" ht="15.75" thickBot="1">
      <c r="A17" s="100"/>
      <c r="B17" s="108"/>
      <c r="C17" s="23" t="s">
        <v>74</v>
      </c>
      <c r="D17" s="57"/>
      <c r="E17" s="57"/>
      <c r="F17" s="57"/>
      <c r="G17" s="57"/>
      <c r="H17" s="57"/>
      <c r="I17" s="57"/>
      <c r="J17" s="58"/>
      <c r="K17" s="77">
        <f t="shared" si="1"/>
        <v>0</v>
      </c>
    </row>
    <row r="18" spans="1:11" ht="15.75" thickBot="1">
      <c r="A18" s="100"/>
      <c r="B18" s="22" t="s">
        <v>70</v>
      </c>
      <c r="C18" s="23" t="s">
        <v>71</v>
      </c>
      <c r="D18" s="57"/>
      <c r="E18" s="57"/>
      <c r="F18" s="57"/>
      <c r="G18" s="57"/>
      <c r="H18" s="57"/>
      <c r="I18" s="57"/>
      <c r="J18" s="58"/>
      <c r="K18" s="76"/>
    </row>
    <row r="19" spans="1:11" ht="15.75" thickBot="1">
      <c r="A19" s="100"/>
      <c r="B19" s="46" t="s">
        <v>72</v>
      </c>
      <c r="C19" s="73" t="s">
        <v>0</v>
      </c>
      <c r="D19" s="74"/>
      <c r="E19" s="74"/>
      <c r="F19" s="74"/>
      <c r="G19" s="74"/>
      <c r="H19" s="74"/>
      <c r="I19" s="74"/>
      <c r="J19" s="75"/>
      <c r="K19" s="76"/>
    </row>
    <row r="20" spans="1:11">
      <c r="A20" s="14"/>
      <c r="B20" s="109" t="s">
        <v>75</v>
      </c>
      <c r="C20" s="63" t="s">
        <v>76</v>
      </c>
      <c r="D20" s="64"/>
      <c r="E20" s="64"/>
      <c r="F20" s="64"/>
      <c r="G20" s="64"/>
      <c r="H20" s="64"/>
      <c r="I20" s="64"/>
      <c r="J20" s="65"/>
      <c r="K20" s="79" t="e">
        <f>AVERAGE(D20:J20)</f>
        <v>#DIV/0!</v>
      </c>
    </row>
    <row r="21" spans="1:11">
      <c r="A21" s="14"/>
      <c r="B21" s="109"/>
      <c r="C21" s="66" t="s">
        <v>77</v>
      </c>
      <c r="D21" s="67"/>
      <c r="E21" s="67"/>
      <c r="F21" s="67"/>
      <c r="G21" s="67"/>
      <c r="H21" s="67"/>
      <c r="I21" s="67"/>
      <c r="J21" s="68"/>
      <c r="K21" s="80" t="e">
        <f t="shared" ref="K21:K22" si="2">AVERAGE(D21:J21)</f>
        <v>#DIV/0!</v>
      </c>
    </row>
    <row r="22" spans="1:11">
      <c r="A22" s="14"/>
      <c r="B22" s="109"/>
      <c r="C22" s="66" t="s">
        <v>78</v>
      </c>
      <c r="D22" s="67"/>
      <c r="E22" s="67"/>
      <c r="F22" s="67"/>
      <c r="G22" s="67"/>
      <c r="H22" s="67"/>
      <c r="I22" s="67"/>
      <c r="J22" s="68"/>
      <c r="K22" s="80" t="e">
        <f t="shared" si="2"/>
        <v>#DIV/0!</v>
      </c>
    </row>
    <row r="23" spans="1:11" ht="15.75" thickBot="1">
      <c r="A23" s="14"/>
      <c r="B23" s="109"/>
      <c r="C23" s="66" t="s">
        <v>1</v>
      </c>
      <c r="D23" s="67"/>
      <c r="E23" s="67"/>
      <c r="F23" s="67"/>
      <c r="G23" s="67"/>
      <c r="H23" s="67"/>
      <c r="I23" s="67"/>
      <c r="J23" s="68"/>
      <c r="K23" s="69"/>
    </row>
    <row r="24" spans="1:11" ht="9" customHeight="1">
      <c r="B24" s="112" t="s">
        <v>87</v>
      </c>
      <c r="C24" s="112"/>
      <c r="D24" s="112"/>
      <c r="E24" s="112"/>
      <c r="F24" s="112"/>
      <c r="G24" s="112"/>
      <c r="H24" s="112"/>
      <c r="I24" s="112"/>
      <c r="J24" s="112"/>
      <c r="K24" s="112"/>
    </row>
    <row r="25" spans="1:11" ht="5.25" customHeight="1" thickBot="1">
      <c r="A25" s="14"/>
      <c r="B25" s="113"/>
      <c r="C25" s="113"/>
      <c r="D25" s="113"/>
      <c r="E25" s="113"/>
      <c r="F25" s="113"/>
      <c r="G25" s="113"/>
      <c r="H25" s="113"/>
      <c r="I25" s="113"/>
      <c r="J25" s="113"/>
      <c r="K25" s="113"/>
    </row>
    <row r="26" spans="1:11" ht="15.75" thickBot="1">
      <c r="A26" s="101" t="s">
        <v>68</v>
      </c>
      <c r="B26" s="16" t="s">
        <v>79</v>
      </c>
      <c r="C26" s="17"/>
      <c r="D26" s="18"/>
      <c r="E26" s="18"/>
      <c r="F26" s="18"/>
      <c r="G26" s="18"/>
      <c r="H26" s="18"/>
      <c r="I26" s="19"/>
      <c r="J26" s="20" t="s">
        <v>68</v>
      </c>
      <c r="K26" s="21"/>
    </row>
    <row r="27" spans="1:11" ht="15.75" thickBot="1">
      <c r="A27" s="101"/>
      <c r="B27" s="22" t="s">
        <v>70</v>
      </c>
      <c r="C27" s="23" t="s">
        <v>71</v>
      </c>
      <c r="D27" s="24">
        <f t="shared" ref="D27:I27" si="3">IF($D$4=D26,$D$10,0)+IF($E$4=D26,$E$10,0)+IF($F$4=D26,$F$10,0)+IF($G$4=D26,$G$10,0)+IF($H$4=D26,$H$10,0)+IF($I$4=D26,$I$10,0)+IF($J$4=D26,$J$10,0)</f>
        <v>0</v>
      </c>
      <c r="E27" s="24">
        <f t="shared" si="3"/>
        <v>0</v>
      </c>
      <c r="F27" s="24">
        <f t="shared" si="3"/>
        <v>0</v>
      </c>
      <c r="G27" s="24">
        <f t="shared" si="3"/>
        <v>0</v>
      </c>
      <c r="H27" s="24">
        <f t="shared" si="3"/>
        <v>0</v>
      </c>
      <c r="I27" s="25">
        <f t="shared" si="3"/>
        <v>0</v>
      </c>
      <c r="J27" s="26">
        <f>SUM(D27:I27)</f>
        <v>0</v>
      </c>
      <c r="K27" s="27"/>
    </row>
    <row r="28" spans="1:11" ht="15.75" thickBot="1">
      <c r="A28" s="101"/>
      <c r="B28" s="28" t="s">
        <v>72</v>
      </c>
      <c r="C28" s="29" t="s">
        <v>0</v>
      </c>
      <c r="D28" s="30">
        <f t="shared" ref="D28:I28" si="4">IF($D$4=D26,$D$11,0)+IF($E$4=D26,$E$11,0)+IF($F$4=D26,$F$11,0)+IF($G$4=D26,$G$11,0)+IF($H$4=D26,$H$11,0)+IF($I$4=D26,$I$11,0)+IF($J$4=D26,$J$11,0)</f>
        <v>0</v>
      </c>
      <c r="E28" s="30">
        <f t="shared" si="4"/>
        <v>0</v>
      </c>
      <c r="F28" s="30">
        <f t="shared" si="4"/>
        <v>0</v>
      </c>
      <c r="G28" s="30">
        <f t="shared" si="4"/>
        <v>0</v>
      </c>
      <c r="H28" s="30">
        <f t="shared" si="4"/>
        <v>0</v>
      </c>
      <c r="I28" s="30">
        <f t="shared" si="4"/>
        <v>0</v>
      </c>
      <c r="J28" s="31">
        <f>SUM(D28:I28)</f>
        <v>0</v>
      </c>
      <c r="K28" s="32"/>
    </row>
    <row r="29" spans="1:11" ht="15.75" thickBot="1">
      <c r="A29" s="101" t="s">
        <v>69</v>
      </c>
      <c r="B29" s="16" t="s">
        <v>79</v>
      </c>
      <c r="C29" s="17"/>
      <c r="D29" s="18"/>
      <c r="E29" s="18"/>
      <c r="F29" s="18"/>
      <c r="G29" s="18"/>
      <c r="H29" s="18"/>
      <c r="I29" s="19"/>
      <c r="J29" s="20" t="s">
        <v>69</v>
      </c>
      <c r="K29" s="21"/>
    </row>
    <row r="30" spans="1:11" ht="15.75" thickBot="1">
      <c r="A30" s="101"/>
      <c r="B30" s="22" t="s">
        <v>70</v>
      </c>
      <c r="C30" s="23" t="s">
        <v>71</v>
      </c>
      <c r="D30" s="24">
        <f>IF($D$12=D29,$D$18,0)+IF($E$12=D29,$E$18,0)+IF($F$12=D29,$F$18,0)+IF($G$12=D29,$G$18,0)+IF($H$12=D29,$H$18,0)+IF($I$12=D29,$I$18,0)+IF($J$12=D29,$J$18,0)</f>
        <v>0</v>
      </c>
      <c r="E30" s="24">
        <f t="shared" ref="E30:I30" si="5">IF($D$12=E29,$D$18,0)+IF($E$12=E29,$E$18,0)+IF($F$12=E29,$F$18,0)+IF($G$12=E29,$G$18,0)+IF($H$12=E29,$H$18,0)+IF($I$12=E29,$I$18,0)+IF($J$12=E29,$J$18,0)</f>
        <v>0</v>
      </c>
      <c r="F30" s="24">
        <f t="shared" si="5"/>
        <v>0</v>
      </c>
      <c r="G30" s="24">
        <f t="shared" si="5"/>
        <v>0</v>
      </c>
      <c r="H30" s="24">
        <f t="shared" si="5"/>
        <v>0</v>
      </c>
      <c r="I30" s="24">
        <f t="shared" si="5"/>
        <v>0</v>
      </c>
      <c r="J30" s="26">
        <f>SUM(D30:I30)</f>
        <v>0</v>
      </c>
      <c r="K30" s="27"/>
    </row>
    <row r="31" spans="1:11" ht="15.75" thickBot="1">
      <c r="A31" s="101"/>
      <c r="B31" s="28" t="s">
        <v>72</v>
      </c>
      <c r="C31" s="29" t="s">
        <v>0</v>
      </c>
      <c r="D31" s="30">
        <f t="shared" ref="D31:I31" si="6">IF($D$12=D29,$D$19,0)+IF($E$12=D29,$E$19,0)+IF($F$12=D29,$F$19,0)+IF($G$12=D29,$G$19,0)+IF($H$12=D29,$H$19,0)+IF($I$12=D29,$I$19,0)+IF($J$12=D29,$J$19,0)</f>
        <v>0</v>
      </c>
      <c r="E31" s="30">
        <f t="shared" si="6"/>
        <v>0</v>
      </c>
      <c r="F31" s="30">
        <f t="shared" si="6"/>
        <v>0</v>
      </c>
      <c r="G31" s="30">
        <f t="shared" si="6"/>
        <v>0</v>
      </c>
      <c r="H31" s="30">
        <f t="shared" si="6"/>
        <v>0</v>
      </c>
      <c r="I31" s="30">
        <f t="shared" si="6"/>
        <v>0</v>
      </c>
      <c r="J31" s="31">
        <f>SUM(D31:I31)</f>
        <v>0</v>
      </c>
      <c r="K31" s="33"/>
    </row>
    <row r="32" spans="1:11" ht="15.75" thickBot="1">
      <c r="A32" s="14"/>
      <c r="B32" s="34"/>
      <c r="C32" s="35"/>
      <c r="D32" s="36"/>
      <c r="E32" s="36"/>
      <c r="F32" s="36"/>
      <c r="G32" s="36"/>
      <c r="H32" s="36"/>
      <c r="I32" s="37"/>
      <c r="J32" s="38" t="s">
        <v>61</v>
      </c>
      <c r="K32" s="39" t="s">
        <v>82</v>
      </c>
    </row>
    <row r="33" spans="1:11">
      <c r="A33" s="14"/>
      <c r="B33" s="40" t="s">
        <v>80</v>
      </c>
      <c r="C33" s="41" t="s">
        <v>71</v>
      </c>
      <c r="D33" s="42">
        <f>SUM(D27+D30)</f>
        <v>0</v>
      </c>
      <c r="E33" s="42">
        <f t="shared" ref="E33:I33" si="7">SUM(E27+E30)</f>
        <v>0</v>
      </c>
      <c r="F33" s="42">
        <f t="shared" si="7"/>
        <v>0</v>
      </c>
      <c r="G33" s="42">
        <f t="shared" si="7"/>
        <v>0</v>
      </c>
      <c r="H33" s="42">
        <f t="shared" si="7"/>
        <v>0</v>
      </c>
      <c r="I33" s="43">
        <f t="shared" si="7"/>
        <v>0</v>
      </c>
      <c r="J33" s="44">
        <f>SUM(D33:I33)</f>
        <v>0</v>
      </c>
      <c r="K33" s="45">
        <f>J33</f>
        <v>0</v>
      </c>
    </row>
    <row r="34" spans="1:11" ht="15.75" thickBot="1">
      <c r="A34" s="14"/>
      <c r="B34" s="46" t="s">
        <v>81</v>
      </c>
      <c r="C34" s="47" t="s">
        <v>0</v>
      </c>
      <c r="D34" s="30">
        <f>D28+D31</f>
        <v>0</v>
      </c>
      <c r="E34" s="30">
        <f t="shared" ref="E34:I34" si="8">E28+E31</f>
        <v>0</v>
      </c>
      <c r="F34" s="30">
        <f t="shared" si="8"/>
        <v>0</v>
      </c>
      <c r="G34" s="30">
        <f t="shared" si="8"/>
        <v>0</v>
      </c>
      <c r="H34" s="30">
        <f t="shared" si="8"/>
        <v>0</v>
      </c>
      <c r="I34" s="48">
        <f t="shared" si="8"/>
        <v>0</v>
      </c>
      <c r="J34" s="49">
        <f>SUM(D34:I34)</f>
        <v>0</v>
      </c>
      <c r="K34" s="50">
        <f>J34</f>
        <v>0</v>
      </c>
    </row>
    <row r="36" spans="1:11">
      <c r="A36" s="70"/>
    </row>
    <row r="38" spans="1:11">
      <c r="A38" s="71"/>
    </row>
  </sheetData>
  <mergeCells count="12">
    <mergeCell ref="B20:B23"/>
    <mergeCell ref="B24:K25"/>
    <mergeCell ref="A26:A28"/>
    <mergeCell ref="A29:A31"/>
    <mergeCell ref="H1:K1"/>
    <mergeCell ref="A3:A11"/>
    <mergeCell ref="B3:C3"/>
    <mergeCell ref="B4:C4"/>
    <mergeCell ref="B5:B9"/>
    <mergeCell ref="A12:A19"/>
    <mergeCell ref="B12:C12"/>
    <mergeCell ref="B13:B17"/>
  </mergeCells>
  <dataValidations disablePrompts="1" count="2">
    <dataValidation type="list" allowBlank="1" showInputMessage="1" showErrorMessage="1" sqref="D12:J12">
      <formula1>$D$29:$I$29</formula1>
    </dataValidation>
    <dataValidation type="list" allowBlank="1" showInputMessage="1" showErrorMessage="1" sqref="D4:J4">
      <formula1>$D$26:$I$26</formula1>
    </dataValidation>
  </dataValidations>
  <printOptions horizontalCentered="1" verticalCentered="1"/>
  <pageMargins left="0.75000000000000011" right="0.75000000000000011" top="0.59055118110236227" bottom="0.60629921259842523" header="0.5" footer="0.5"/>
  <pageSetup paperSize="9" orientation="landscape" horizontalDpi="4294967292" verticalDpi="4294967292" r:id="rId1"/>
  <headerFooter>
    <oddHeader>&amp;C&amp;"Arial,Fett"Weekly training diary</oddHeader>
    <oddFooter>&amp;L&amp;"Arial,Standard"&amp;7Translated from: www.sportunterricht.ch/Theorie/trainingstagebuch.php</oddFooter>
  </headerFooter>
</worksheet>
</file>

<file path=xl/worksheets/sheet29.xml><?xml version="1.0" encoding="utf-8"?>
<worksheet xmlns="http://schemas.openxmlformats.org/spreadsheetml/2006/main" xmlns:r="http://schemas.openxmlformats.org/officeDocument/2006/relationships">
  <dimension ref="A1:K38"/>
  <sheetViews>
    <sheetView showGridLines="0" view="pageLayout" topLeftCell="A7" workbookViewId="0">
      <selection activeCell="E30" sqref="E30"/>
    </sheetView>
  </sheetViews>
  <sheetFormatPr baseColWidth="10" defaultColWidth="10.875" defaultRowHeight="15"/>
  <cols>
    <col min="1" max="1" width="3.25" style="11" customWidth="1"/>
    <col min="2" max="2" width="12.25" style="11" customWidth="1"/>
    <col min="3" max="3" width="13.125" style="11" bestFit="1" customWidth="1"/>
    <col min="4" max="10" width="11.625" style="11" customWidth="1"/>
    <col min="11" max="11" width="9.375" style="11" customWidth="1"/>
    <col min="12" max="16384" width="10.875" style="11"/>
  </cols>
  <sheetData>
    <row r="1" spans="1:11" ht="14.25" customHeight="1">
      <c r="A1" s="81" t="s">
        <v>67</v>
      </c>
      <c r="B1" s="14"/>
      <c r="C1" s="15"/>
      <c r="E1" s="15"/>
      <c r="F1" s="15"/>
      <c r="G1" s="15"/>
      <c r="H1" s="98" t="s">
        <v>97</v>
      </c>
      <c r="I1" s="98"/>
      <c r="J1" s="98"/>
      <c r="K1" s="98"/>
    </row>
    <row r="2" spans="1:11" ht="4.5" customHeight="1" thickBot="1">
      <c r="A2" s="72"/>
      <c r="B2" s="14"/>
      <c r="C2" s="15"/>
      <c r="E2" s="15"/>
      <c r="F2" s="15"/>
      <c r="G2" s="15"/>
      <c r="H2" s="72"/>
      <c r="J2" s="15"/>
      <c r="K2" s="14"/>
    </row>
    <row r="3" spans="1:11" ht="15.75" thickBot="1">
      <c r="A3" s="99" t="s">
        <v>68</v>
      </c>
      <c r="B3" s="102" t="s">
        <v>62</v>
      </c>
      <c r="C3" s="103"/>
      <c r="D3" s="51" t="s">
        <v>54</v>
      </c>
      <c r="E3" s="51" t="s">
        <v>55</v>
      </c>
      <c r="F3" s="51" t="s">
        <v>56</v>
      </c>
      <c r="G3" s="51" t="s">
        <v>57</v>
      </c>
      <c r="H3" s="51" t="s">
        <v>58</v>
      </c>
      <c r="I3" s="51" t="s">
        <v>59</v>
      </c>
      <c r="J3" s="52" t="s">
        <v>60</v>
      </c>
      <c r="K3" s="53" t="s">
        <v>61</v>
      </c>
    </row>
    <row r="4" spans="1:11" ht="15.75" thickBot="1">
      <c r="A4" s="100"/>
      <c r="B4" s="104" t="s">
        <v>88</v>
      </c>
      <c r="C4" s="105"/>
      <c r="D4" s="54"/>
      <c r="E4" s="54"/>
      <c r="F4" s="54"/>
      <c r="G4" s="54"/>
      <c r="H4" s="54"/>
      <c r="I4" s="54"/>
      <c r="J4" s="55"/>
      <c r="K4" s="56"/>
    </row>
    <row r="5" spans="1:11" ht="15.75" thickBot="1">
      <c r="A5" s="100"/>
      <c r="B5" s="106" t="s">
        <v>63</v>
      </c>
      <c r="C5" s="23" t="s">
        <v>73</v>
      </c>
      <c r="D5" s="57"/>
      <c r="E5" s="57"/>
      <c r="F5" s="57"/>
      <c r="G5" s="57"/>
      <c r="H5" s="57"/>
      <c r="I5" s="57"/>
      <c r="J5" s="58"/>
      <c r="K5" s="76">
        <f>COUNTA(D5:J5)</f>
        <v>0</v>
      </c>
    </row>
    <row r="6" spans="1:11" ht="15.75" thickBot="1">
      <c r="A6" s="100"/>
      <c r="B6" s="107"/>
      <c r="C6" s="23" t="s">
        <v>64</v>
      </c>
      <c r="D6" s="57"/>
      <c r="E6" s="57"/>
      <c r="F6" s="57"/>
      <c r="G6" s="57"/>
      <c r="H6" s="57"/>
      <c r="I6" s="57"/>
      <c r="J6" s="58"/>
      <c r="K6" s="76">
        <f t="shared" ref="K6:K9" si="0">COUNTA(D6:J6)</f>
        <v>0</v>
      </c>
    </row>
    <row r="7" spans="1:11" ht="15.75" thickBot="1">
      <c r="A7" s="100"/>
      <c r="B7" s="107"/>
      <c r="C7" s="23" t="s">
        <v>65</v>
      </c>
      <c r="D7" s="57"/>
      <c r="E7" s="57"/>
      <c r="F7" s="57"/>
      <c r="G7" s="57"/>
      <c r="H7" s="57"/>
      <c r="I7" s="57"/>
      <c r="J7" s="58"/>
      <c r="K7" s="76">
        <f t="shared" si="0"/>
        <v>0</v>
      </c>
    </row>
    <row r="8" spans="1:11" ht="15.75" thickBot="1">
      <c r="A8" s="100"/>
      <c r="B8" s="107"/>
      <c r="C8" s="23" t="s">
        <v>66</v>
      </c>
      <c r="D8" s="57"/>
      <c r="E8" s="57"/>
      <c r="F8" s="57"/>
      <c r="G8" s="57"/>
      <c r="H8" s="57"/>
      <c r="I8" s="57"/>
      <c r="J8" s="58"/>
      <c r="K8" s="76">
        <f t="shared" si="0"/>
        <v>0</v>
      </c>
    </row>
    <row r="9" spans="1:11" ht="15.75" thickBot="1">
      <c r="A9" s="100"/>
      <c r="B9" s="108"/>
      <c r="C9" s="23" t="s">
        <v>74</v>
      </c>
      <c r="D9" s="57"/>
      <c r="E9" s="57"/>
      <c r="F9" s="57"/>
      <c r="G9" s="57"/>
      <c r="H9" s="57"/>
      <c r="I9" s="57"/>
      <c r="J9" s="58"/>
      <c r="K9" s="77">
        <f t="shared" si="0"/>
        <v>0</v>
      </c>
    </row>
    <row r="10" spans="1:11" ht="15.75" thickBot="1">
      <c r="A10" s="100"/>
      <c r="B10" s="22" t="s">
        <v>70</v>
      </c>
      <c r="C10" s="23" t="s">
        <v>71</v>
      </c>
      <c r="D10" s="57"/>
      <c r="E10" s="57"/>
      <c r="F10" s="57"/>
      <c r="G10" s="57"/>
      <c r="H10" s="57"/>
      <c r="I10" s="57"/>
      <c r="J10" s="58"/>
      <c r="K10" s="76"/>
    </row>
    <row r="11" spans="1:11" ht="15.75" thickBot="1">
      <c r="A11" s="100"/>
      <c r="B11" s="28" t="s">
        <v>72</v>
      </c>
      <c r="C11" s="29" t="s">
        <v>0</v>
      </c>
      <c r="D11" s="59"/>
      <c r="E11" s="59"/>
      <c r="F11" s="59"/>
      <c r="G11" s="59"/>
      <c r="H11" s="59"/>
      <c r="I11" s="59"/>
      <c r="J11" s="60"/>
      <c r="K11" s="76"/>
    </row>
    <row r="12" spans="1:11" ht="15.75" thickBot="1">
      <c r="A12" s="99" t="s">
        <v>69</v>
      </c>
      <c r="B12" s="110" t="s">
        <v>88</v>
      </c>
      <c r="C12" s="111"/>
      <c r="D12" s="61"/>
      <c r="E12" s="61"/>
      <c r="F12" s="61"/>
      <c r="G12" s="61"/>
      <c r="H12" s="61"/>
      <c r="I12" s="61"/>
      <c r="J12" s="62"/>
      <c r="K12" s="78"/>
    </row>
    <row r="13" spans="1:11" ht="15.75" thickBot="1">
      <c r="A13" s="100"/>
      <c r="B13" s="106" t="s">
        <v>63</v>
      </c>
      <c r="C13" s="23" t="s">
        <v>73</v>
      </c>
      <c r="D13" s="57"/>
      <c r="E13" s="57"/>
      <c r="F13" s="57"/>
      <c r="G13" s="57"/>
      <c r="H13" s="57"/>
      <c r="I13" s="57"/>
      <c r="J13" s="58"/>
      <c r="K13" s="76">
        <f>COUNTA(D13:J13)</f>
        <v>0</v>
      </c>
    </row>
    <row r="14" spans="1:11" ht="15.75" thickBot="1">
      <c r="A14" s="100"/>
      <c r="B14" s="107"/>
      <c r="C14" s="23" t="s">
        <v>64</v>
      </c>
      <c r="D14" s="57"/>
      <c r="E14" s="57"/>
      <c r="F14" s="57"/>
      <c r="G14" s="57"/>
      <c r="H14" s="57"/>
      <c r="I14" s="57"/>
      <c r="J14" s="58"/>
      <c r="K14" s="76">
        <f t="shared" ref="K14:K17" si="1">COUNTA(D14:J14)</f>
        <v>0</v>
      </c>
    </row>
    <row r="15" spans="1:11" ht="15.75" thickBot="1">
      <c r="A15" s="100"/>
      <c r="B15" s="107"/>
      <c r="C15" s="23" t="s">
        <v>65</v>
      </c>
      <c r="D15" s="57"/>
      <c r="E15" s="57"/>
      <c r="F15" s="57"/>
      <c r="G15" s="57"/>
      <c r="H15" s="57"/>
      <c r="I15" s="57"/>
      <c r="J15" s="58"/>
      <c r="K15" s="76">
        <f t="shared" si="1"/>
        <v>0</v>
      </c>
    </row>
    <row r="16" spans="1:11" ht="15.75" thickBot="1">
      <c r="A16" s="100"/>
      <c r="B16" s="107"/>
      <c r="C16" s="23" t="s">
        <v>66</v>
      </c>
      <c r="D16" s="57"/>
      <c r="E16" s="57"/>
      <c r="F16" s="57"/>
      <c r="G16" s="57"/>
      <c r="H16" s="57"/>
      <c r="I16" s="57"/>
      <c r="J16" s="58"/>
      <c r="K16" s="76">
        <f t="shared" si="1"/>
        <v>0</v>
      </c>
    </row>
    <row r="17" spans="1:11" ht="15.75" thickBot="1">
      <c r="A17" s="100"/>
      <c r="B17" s="108"/>
      <c r="C17" s="23" t="s">
        <v>74</v>
      </c>
      <c r="D17" s="57"/>
      <c r="E17" s="57"/>
      <c r="F17" s="57"/>
      <c r="G17" s="57"/>
      <c r="H17" s="57"/>
      <c r="I17" s="57"/>
      <c r="J17" s="58"/>
      <c r="K17" s="77">
        <f t="shared" si="1"/>
        <v>0</v>
      </c>
    </row>
    <row r="18" spans="1:11" ht="15.75" thickBot="1">
      <c r="A18" s="100"/>
      <c r="B18" s="22" t="s">
        <v>70</v>
      </c>
      <c r="C18" s="23" t="s">
        <v>71</v>
      </c>
      <c r="D18" s="57"/>
      <c r="E18" s="57"/>
      <c r="F18" s="57"/>
      <c r="G18" s="57"/>
      <c r="H18" s="57"/>
      <c r="I18" s="57"/>
      <c r="J18" s="58"/>
      <c r="K18" s="76"/>
    </row>
    <row r="19" spans="1:11" ht="15.75" thickBot="1">
      <c r="A19" s="100"/>
      <c r="B19" s="46" t="s">
        <v>72</v>
      </c>
      <c r="C19" s="73" t="s">
        <v>0</v>
      </c>
      <c r="D19" s="74"/>
      <c r="E19" s="74"/>
      <c r="F19" s="74"/>
      <c r="G19" s="74"/>
      <c r="H19" s="74"/>
      <c r="I19" s="74"/>
      <c r="J19" s="75"/>
      <c r="K19" s="76"/>
    </row>
    <row r="20" spans="1:11">
      <c r="A20" s="14"/>
      <c r="B20" s="109" t="s">
        <v>75</v>
      </c>
      <c r="C20" s="63" t="s">
        <v>76</v>
      </c>
      <c r="D20" s="64"/>
      <c r="E20" s="64"/>
      <c r="F20" s="64"/>
      <c r="G20" s="64"/>
      <c r="H20" s="64"/>
      <c r="I20" s="64"/>
      <c r="J20" s="65"/>
      <c r="K20" s="79" t="e">
        <f>AVERAGE(D20:J20)</f>
        <v>#DIV/0!</v>
      </c>
    </row>
    <row r="21" spans="1:11">
      <c r="A21" s="14"/>
      <c r="B21" s="109"/>
      <c r="C21" s="66" t="s">
        <v>77</v>
      </c>
      <c r="D21" s="67"/>
      <c r="E21" s="67"/>
      <c r="F21" s="67"/>
      <c r="G21" s="67"/>
      <c r="H21" s="67"/>
      <c r="I21" s="67"/>
      <c r="J21" s="68"/>
      <c r="K21" s="80" t="e">
        <f t="shared" ref="K21:K22" si="2">AVERAGE(D21:J21)</f>
        <v>#DIV/0!</v>
      </c>
    </row>
    <row r="22" spans="1:11">
      <c r="A22" s="14"/>
      <c r="B22" s="109"/>
      <c r="C22" s="66" t="s">
        <v>78</v>
      </c>
      <c r="D22" s="67"/>
      <c r="E22" s="67"/>
      <c r="F22" s="67"/>
      <c r="G22" s="67"/>
      <c r="H22" s="67"/>
      <c r="I22" s="67"/>
      <c r="J22" s="68"/>
      <c r="K22" s="80" t="e">
        <f t="shared" si="2"/>
        <v>#DIV/0!</v>
      </c>
    </row>
    <row r="23" spans="1:11" ht="15.75" thickBot="1">
      <c r="A23" s="14"/>
      <c r="B23" s="109"/>
      <c r="C23" s="66" t="s">
        <v>1</v>
      </c>
      <c r="D23" s="67"/>
      <c r="E23" s="67"/>
      <c r="F23" s="67"/>
      <c r="G23" s="67"/>
      <c r="H23" s="67"/>
      <c r="I23" s="67"/>
      <c r="J23" s="68"/>
      <c r="K23" s="69"/>
    </row>
    <row r="24" spans="1:11" ht="9" customHeight="1">
      <c r="B24" s="112" t="s">
        <v>87</v>
      </c>
      <c r="C24" s="112"/>
      <c r="D24" s="112"/>
      <c r="E24" s="112"/>
      <c r="F24" s="112"/>
      <c r="G24" s="112"/>
      <c r="H24" s="112"/>
      <c r="I24" s="112"/>
      <c r="J24" s="112"/>
      <c r="K24" s="112"/>
    </row>
    <row r="25" spans="1:11" ht="5.25" customHeight="1" thickBot="1">
      <c r="A25" s="14"/>
      <c r="B25" s="113"/>
      <c r="C25" s="113"/>
      <c r="D25" s="113"/>
      <c r="E25" s="113"/>
      <c r="F25" s="113"/>
      <c r="G25" s="113"/>
      <c r="H25" s="113"/>
      <c r="I25" s="113"/>
      <c r="J25" s="113"/>
      <c r="K25" s="113"/>
    </row>
    <row r="26" spans="1:11" ht="15.75" thickBot="1">
      <c r="A26" s="101" t="s">
        <v>68</v>
      </c>
      <c r="B26" s="16" t="s">
        <v>79</v>
      </c>
      <c r="C26" s="17"/>
      <c r="D26" s="18"/>
      <c r="E26" s="18"/>
      <c r="F26" s="18"/>
      <c r="G26" s="18"/>
      <c r="H26" s="18"/>
      <c r="I26" s="19"/>
      <c r="J26" s="20" t="s">
        <v>68</v>
      </c>
      <c r="K26" s="21"/>
    </row>
    <row r="27" spans="1:11" ht="15.75" thickBot="1">
      <c r="A27" s="101"/>
      <c r="B27" s="22" t="s">
        <v>70</v>
      </c>
      <c r="C27" s="23" t="s">
        <v>71</v>
      </c>
      <c r="D27" s="24">
        <f t="shared" ref="D27:I27" si="3">IF($D$4=D26,$D$10,0)+IF($E$4=D26,$E$10,0)+IF($F$4=D26,$F$10,0)+IF($G$4=D26,$G$10,0)+IF($H$4=D26,$H$10,0)+IF($I$4=D26,$I$10,0)+IF($J$4=D26,$J$10,0)</f>
        <v>0</v>
      </c>
      <c r="E27" s="24">
        <f t="shared" si="3"/>
        <v>0</v>
      </c>
      <c r="F27" s="24">
        <f t="shared" si="3"/>
        <v>0</v>
      </c>
      <c r="G27" s="24">
        <f t="shared" si="3"/>
        <v>0</v>
      </c>
      <c r="H27" s="24">
        <f t="shared" si="3"/>
        <v>0</v>
      </c>
      <c r="I27" s="25">
        <f t="shared" si="3"/>
        <v>0</v>
      </c>
      <c r="J27" s="26">
        <f>SUM(D27:I27)</f>
        <v>0</v>
      </c>
      <c r="K27" s="27"/>
    </row>
    <row r="28" spans="1:11" ht="15.75" thickBot="1">
      <c r="A28" s="101"/>
      <c r="B28" s="28" t="s">
        <v>72</v>
      </c>
      <c r="C28" s="29" t="s">
        <v>0</v>
      </c>
      <c r="D28" s="30">
        <f t="shared" ref="D28:I28" si="4">IF($D$4=D26,$D$11,0)+IF($E$4=D26,$E$11,0)+IF($F$4=D26,$F$11,0)+IF($G$4=D26,$G$11,0)+IF($H$4=D26,$H$11,0)+IF($I$4=D26,$I$11,0)+IF($J$4=D26,$J$11,0)</f>
        <v>0</v>
      </c>
      <c r="E28" s="30">
        <f t="shared" si="4"/>
        <v>0</v>
      </c>
      <c r="F28" s="30">
        <f t="shared" si="4"/>
        <v>0</v>
      </c>
      <c r="G28" s="30">
        <f t="shared" si="4"/>
        <v>0</v>
      </c>
      <c r="H28" s="30">
        <f t="shared" si="4"/>
        <v>0</v>
      </c>
      <c r="I28" s="30">
        <f t="shared" si="4"/>
        <v>0</v>
      </c>
      <c r="J28" s="31">
        <f>SUM(D28:I28)</f>
        <v>0</v>
      </c>
      <c r="K28" s="32"/>
    </row>
    <row r="29" spans="1:11" ht="15.75" thickBot="1">
      <c r="A29" s="101" t="s">
        <v>69</v>
      </c>
      <c r="B29" s="16" t="s">
        <v>79</v>
      </c>
      <c r="C29" s="17"/>
      <c r="D29" s="18"/>
      <c r="E29" s="18"/>
      <c r="F29" s="18"/>
      <c r="G29" s="18"/>
      <c r="H29" s="18"/>
      <c r="I29" s="19"/>
      <c r="J29" s="20" t="s">
        <v>69</v>
      </c>
      <c r="K29" s="21"/>
    </row>
    <row r="30" spans="1:11" ht="15.75" thickBot="1">
      <c r="A30" s="101"/>
      <c r="B30" s="22" t="s">
        <v>70</v>
      </c>
      <c r="C30" s="23" t="s">
        <v>71</v>
      </c>
      <c r="D30" s="24">
        <f>IF($D$12=D29,$D$18,0)+IF($E$12=D29,$E$18,0)+IF($F$12=D29,$F$18,0)+IF($G$12=D29,$G$18,0)+IF($H$12=D29,$H$18,0)+IF($I$12=D29,$I$18,0)+IF($J$12=D29,$J$18,0)</f>
        <v>0</v>
      </c>
      <c r="E30" s="24">
        <f t="shared" ref="E30:I30" si="5">IF($D$12=E29,$D$18,0)+IF($E$12=E29,$E$18,0)+IF($F$12=E29,$F$18,0)+IF($G$12=E29,$G$18,0)+IF($H$12=E29,$H$18,0)+IF($I$12=E29,$I$18,0)+IF($J$12=E29,$J$18,0)</f>
        <v>0</v>
      </c>
      <c r="F30" s="24">
        <f t="shared" si="5"/>
        <v>0</v>
      </c>
      <c r="G30" s="24">
        <f t="shared" si="5"/>
        <v>0</v>
      </c>
      <c r="H30" s="24">
        <f t="shared" si="5"/>
        <v>0</v>
      </c>
      <c r="I30" s="24">
        <f t="shared" si="5"/>
        <v>0</v>
      </c>
      <c r="J30" s="26">
        <f>SUM(D30:I30)</f>
        <v>0</v>
      </c>
      <c r="K30" s="27"/>
    </row>
    <row r="31" spans="1:11" ht="15.75" thickBot="1">
      <c r="A31" s="101"/>
      <c r="B31" s="28" t="s">
        <v>72</v>
      </c>
      <c r="C31" s="29" t="s">
        <v>0</v>
      </c>
      <c r="D31" s="30">
        <f t="shared" ref="D31:I31" si="6">IF($D$12=D29,$D$19,0)+IF($E$12=D29,$E$19,0)+IF($F$12=D29,$F$19,0)+IF($G$12=D29,$G$19,0)+IF($H$12=D29,$H$19,0)+IF($I$12=D29,$I$19,0)+IF($J$12=D29,$J$19,0)</f>
        <v>0</v>
      </c>
      <c r="E31" s="30">
        <f t="shared" si="6"/>
        <v>0</v>
      </c>
      <c r="F31" s="30">
        <f t="shared" si="6"/>
        <v>0</v>
      </c>
      <c r="G31" s="30">
        <f t="shared" si="6"/>
        <v>0</v>
      </c>
      <c r="H31" s="30">
        <f t="shared" si="6"/>
        <v>0</v>
      </c>
      <c r="I31" s="30">
        <f t="shared" si="6"/>
        <v>0</v>
      </c>
      <c r="J31" s="31">
        <f>SUM(D31:I31)</f>
        <v>0</v>
      </c>
      <c r="K31" s="33"/>
    </row>
    <row r="32" spans="1:11" ht="15.75" thickBot="1">
      <c r="A32" s="14"/>
      <c r="B32" s="34"/>
      <c r="C32" s="35"/>
      <c r="D32" s="36"/>
      <c r="E32" s="36"/>
      <c r="F32" s="36"/>
      <c r="G32" s="36"/>
      <c r="H32" s="36"/>
      <c r="I32" s="37"/>
      <c r="J32" s="38" t="s">
        <v>61</v>
      </c>
      <c r="K32" s="39" t="s">
        <v>82</v>
      </c>
    </row>
    <row r="33" spans="1:11">
      <c r="A33" s="14"/>
      <c r="B33" s="40" t="s">
        <v>80</v>
      </c>
      <c r="C33" s="41" t="s">
        <v>71</v>
      </c>
      <c r="D33" s="42">
        <f>SUM(D27+D30)</f>
        <v>0</v>
      </c>
      <c r="E33" s="42">
        <f t="shared" ref="E33:I33" si="7">SUM(E27+E30)</f>
        <v>0</v>
      </c>
      <c r="F33" s="42">
        <f t="shared" si="7"/>
        <v>0</v>
      </c>
      <c r="G33" s="42">
        <f t="shared" si="7"/>
        <v>0</v>
      </c>
      <c r="H33" s="42">
        <f t="shared" si="7"/>
        <v>0</v>
      </c>
      <c r="I33" s="43">
        <f t="shared" si="7"/>
        <v>0</v>
      </c>
      <c r="J33" s="44">
        <f>SUM(D33:I33)</f>
        <v>0</v>
      </c>
      <c r="K33" s="45">
        <f>J33</f>
        <v>0</v>
      </c>
    </row>
    <row r="34" spans="1:11" ht="15.75" thickBot="1">
      <c r="A34" s="14"/>
      <c r="B34" s="46" t="s">
        <v>81</v>
      </c>
      <c r="C34" s="47" t="s">
        <v>0</v>
      </c>
      <c r="D34" s="30">
        <f>D28+D31</f>
        <v>0</v>
      </c>
      <c r="E34" s="30">
        <f t="shared" ref="E34:I34" si="8">E28+E31</f>
        <v>0</v>
      </c>
      <c r="F34" s="30">
        <f t="shared" si="8"/>
        <v>0</v>
      </c>
      <c r="G34" s="30">
        <f t="shared" si="8"/>
        <v>0</v>
      </c>
      <c r="H34" s="30">
        <f t="shared" si="8"/>
        <v>0</v>
      </c>
      <c r="I34" s="48">
        <f t="shared" si="8"/>
        <v>0</v>
      </c>
      <c r="J34" s="49">
        <f>SUM(D34:I34)</f>
        <v>0</v>
      </c>
      <c r="K34" s="50">
        <f>J34</f>
        <v>0</v>
      </c>
    </row>
    <row r="36" spans="1:11">
      <c r="A36" s="70"/>
    </row>
    <row r="38" spans="1:11">
      <c r="A38" s="71"/>
    </row>
  </sheetData>
  <mergeCells count="12">
    <mergeCell ref="B20:B23"/>
    <mergeCell ref="B24:K25"/>
    <mergeCell ref="A26:A28"/>
    <mergeCell ref="A29:A31"/>
    <mergeCell ref="H1:K1"/>
    <mergeCell ref="A3:A11"/>
    <mergeCell ref="B3:C3"/>
    <mergeCell ref="B4:C4"/>
    <mergeCell ref="B5:B9"/>
    <mergeCell ref="A12:A19"/>
    <mergeCell ref="B12:C12"/>
    <mergeCell ref="B13:B17"/>
  </mergeCells>
  <dataValidations disablePrompts="1" count="2">
    <dataValidation type="list" allowBlank="1" showInputMessage="1" showErrorMessage="1" sqref="D4:J4">
      <formula1>$D$26:$I$26</formula1>
    </dataValidation>
    <dataValidation type="list" allowBlank="1" showInputMessage="1" showErrorMessage="1" sqref="D12:J12">
      <formula1>$D$29:$I$29</formula1>
    </dataValidation>
  </dataValidations>
  <printOptions horizontalCentered="1" verticalCentered="1"/>
  <pageMargins left="0.75000000000000011" right="0.75000000000000011" top="0.59055118110236227" bottom="0.60629921259842523" header="0.5" footer="0.5"/>
  <pageSetup paperSize="9" orientation="landscape" horizontalDpi="4294967292" verticalDpi="4294967292" r:id="rId1"/>
  <headerFooter>
    <oddHeader>&amp;C&amp;"Arial,Fett"Weekly training diary</oddHeader>
    <oddFooter>&amp;L&amp;"Arial,Standard"&amp;7Translated from: www.sportunterricht.ch/Theorie/trainingstagebuch.php</oddFooter>
  </headerFooter>
</worksheet>
</file>

<file path=xl/worksheets/sheet3.xml><?xml version="1.0" encoding="utf-8"?>
<worksheet xmlns="http://schemas.openxmlformats.org/spreadsheetml/2006/main" xmlns:r="http://schemas.openxmlformats.org/officeDocument/2006/relationships">
  <dimension ref="A1:K38"/>
  <sheetViews>
    <sheetView showGridLines="0" view="pageLayout" topLeftCell="A13" workbookViewId="0">
      <selection activeCell="K33" sqref="K33"/>
    </sheetView>
  </sheetViews>
  <sheetFormatPr baseColWidth="10" defaultColWidth="10.875" defaultRowHeight="15"/>
  <cols>
    <col min="1" max="1" width="3.25" style="11" customWidth="1"/>
    <col min="2" max="2" width="12.25" style="11" customWidth="1"/>
    <col min="3" max="3" width="13.125" style="11" bestFit="1" customWidth="1"/>
    <col min="4" max="10" width="11.625" style="11" customWidth="1"/>
    <col min="11" max="11" width="9.375" style="11" customWidth="1"/>
    <col min="12" max="16384" width="10.875" style="11"/>
  </cols>
  <sheetData>
    <row r="1" spans="1:11" ht="14.25" customHeight="1">
      <c r="A1" s="81" t="s">
        <v>67</v>
      </c>
      <c r="B1" s="14"/>
      <c r="C1" s="15"/>
      <c r="E1" s="15"/>
      <c r="F1" s="15"/>
      <c r="G1" s="15"/>
      <c r="H1" s="98" t="s">
        <v>97</v>
      </c>
      <c r="I1" s="98"/>
      <c r="J1" s="98"/>
      <c r="K1" s="98"/>
    </row>
    <row r="2" spans="1:11" ht="4.5" customHeight="1" thickBot="1">
      <c r="A2" s="72"/>
      <c r="B2" s="14"/>
      <c r="C2" s="15"/>
      <c r="E2" s="15"/>
      <c r="F2" s="15"/>
      <c r="G2" s="15"/>
      <c r="H2" s="72"/>
      <c r="J2" s="15"/>
      <c r="K2" s="14"/>
    </row>
    <row r="3" spans="1:11" ht="15.75" thickBot="1">
      <c r="A3" s="99" t="s">
        <v>68</v>
      </c>
      <c r="B3" s="102" t="s">
        <v>62</v>
      </c>
      <c r="C3" s="103"/>
      <c r="D3" s="51" t="s">
        <v>54</v>
      </c>
      <c r="E3" s="51" t="s">
        <v>55</v>
      </c>
      <c r="F3" s="51" t="s">
        <v>56</v>
      </c>
      <c r="G3" s="51" t="s">
        <v>57</v>
      </c>
      <c r="H3" s="51" t="s">
        <v>58</v>
      </c>
      <c r="I3" s="51" t="s">
        <v>59</v>
      </c>
      <c r="J3" s="52" t="s">
        <v>60</v>
      </c>
      <c r="K3" s="53" t="s">
        <v>61</v>
      </c>
    </row>
    <row r="4" spans="1:11" ht="15.75" thickBot="1">
      <c r="A4" s="100"/>
      <c r="B4" s="104" t="s">
        <v>88</v>
      </c>
      <c r="C4" s="105"/>
      <c r="D4" s="54"/>
      <c r="E4" s="54"/>
      <c r="F4" s="54"/>
      <c r="G4" s="54"/>
      <c r="H4" s="54"/>
      <c r="I4" s="54"/>
      <c r="J4" s="55"/>
      <c r="K4" s="56"/>
    </row>
    <row r="5" spans="1:11" ht="15.75" thickBot="1">
      <c r="A5" s="100"/>
      <c r="B5" s="106" t="s">
        <v>63</v>
      </c>
      <c r="C5" s="23" t="s">
        <v>73</v>
      </c>
      <c r="D5" s="57"/>
      <c r="E5" s="57"/>
      <c r="F5" s="57"/>
      <c r="G5" s="57"/>
      <c r="H5" s="57"/>
      <c r="I5" s="57"/>
      <c r="J5" s="58"/>
      <c r="K5" s="76">
        <f>COUNTA(D5:J5)</f>
        <v>0</v>
      </c>
    </row>
    <row r="6" spans="1:11" ht="15.75" thickBot="1">
      <c r="A6" s="100"/>
      <c r="B6" s="107"/>
      <c r="C6" s="23" t="s">
        <v>64</v>
      </c>
      <c r="D6" s="57"/>
      <c r="E6" s="57"/>
      <c r="F6" s="57"/>
      <c r="G6" s="57"/>
      <c r="H6" s="57"/>
      <c r="I6" s="57"/>
      <c r="J6" s="58"/>
      <c r="K6" s="76">
        <f t="shared" ref="K6:K9" si="0">COUNTA(D6:J6)</f>
        <v>0</v>
      </c>
    </row>
    <row r="7" spans="1:11" ht="15.75" thickBot="1">
      <c r="A7" s="100"/>
      <c r="B7" s="107"/>
      <c r="C7" s="23" t="s">
        <v>65</v>
      </c>
      <c r="D7" s="57"/>
      <c r="E7" s="57"/>
      <c r="F7" s="57"/>
      <c r="G7" s="57"/>
      <c r="H7" s="57"/>
      <c r="I7" s="57"/>
      <c r="J7" s="58"/>
      <c r="K7" s="76">
        <f t="shared" si="0"/>
        <v>0</v>
      </c>
    </row>
    <row r="8" spans="1:11" ht="15.75" thickBot="1">
      <c r="A8" s="100"/>
      <c r="B8" s="107"/>
      <c r="C8" s="23" t="s">
        <v>66</v>
      </c>
      <c r="D8" s="57"/>
      <c r="E8" s="57"/>
      <c r="F8" s="57"/>
      <c r="G8" s="57"/>
      <c r="H8" s="57"/>
      <c r="I8" s="57"/>
      <c r="J8" s="58"/>
      <c r="K8" s="76">
        <f t="shared" si="0"/>
        <v>0</v>
      </c>
    </row>
    <row r="9" spans="1:11" ht="15.75" thickBot="1">
      <c r="A9" s="100"/>
      <c r="B9" s="108"/>
      <c r="C9" s="23" t="s">
        <v>74</v>
      </c>
      <c r="D9" s="57"/>
      <c r="E9" s="57"/>
      <c r="F9" s="57"/>
      <c r="G9" s="57"/>
      <c r="H9" s="57"/>
      <c r="I9" s="57"/>
      <c r="J9" s="58"/>
      <c r="K9" s="77">
        <f t="shared" si="0"/>
        <v>0</v>
      </c>
    </row>
    <row r="10" spans="1:11" ht="15.75" thickBot="1">
      <c r="A10" s="100"/>
      <c r="B10" s="22" t="s">
        <v>70</v>
      </c>
      <c r="C10" s="23" t="s">
        <v>71</v>
      </c>
      <c r="D10" s="57"/>
      <c r="E10" s="57"/>
      <c r="F10" s="57"/>
      <c r="G10" s="57"/>
      <c r="H10" s="57"/>
      <c r="I10" s="57"/>
      <c r="J10" s="58"/>
      <c r="K10" s="76"/>
    </row>
    <row r="11" spans="1:11" ht="15.75" thickBot="1">
      <c r="A11" s="100"/>
      <c r="B11" s="28" t="s">
        <v>72</v>
      </c>
      <c r="C11" s="29" t="s">
        <v>0</v>
      </c>
      <c r="D11" s="59"/>
      <c r="E11" s="59"/>
      <c r="F11" s="59"/>
      <c r="G11" s="59"/>
      <c r="H11" s="59"/>
      <c r="I11" s="59"/>
      <c r="J11" s="60"/>
      <c r="K11" s="76"/>
    </row>
    <row r="12" spans="1:11" ht="15.75" thickBot="1">
      <c r="A12" s="99" t="s">
        <v>69</v>
      </c>
      <c r="B12" s="110" t="s">
        <v>88</v>
      </c>
      <c r="C12" s="111"/>
      <c r="D12" s="61"/>
      <c r="E12" s="61"/>
      <c r="F12" s="61"/>
      <c r="G12" s="61"/>
      <c r="H12" s="61"/>
      <c r="I12" s="61"/>
      <c r="J12" s="62"/>
      <c r="K12" s="78"/>
    </row>
    <row r="13" spans="1:11" ht="15.75" thickBot="1">
      <c r="A13" s="100"/>
      <c r="B13" s="106" t="s">
        <v>63</v>
      </c>
      <c r="C13" s="23" t="s">
        <v>73</v>
      </c>
      <c r="D13" s="57"/>
      <c r="E13" s="57"/>
      <c r="F13" s="57"/>
      <c r="G13" s="57"/>
      <c r="H13" s="57"/>
      <c r="I13" s="57"/>
      <c r="J13" s="58"/>
      <c r="K13" s="76">
        <f>COUNTA(D13:J13)</f>
        <v>0</v>
      </c>
    </row>
    <row r="14" spans="1:11" ht="15.75" thickBot="1">
      <c r="A14" s="100"/>
      <c r="B14" s="107"/>
      <c r="C14" s="23" t="s">
        <v>64</v>
      </c>
      <c r="D14" s="57"/>
      <c r="E14" s="57"/>
      <c r="F14" s="57"/>
      <c r="G14" s="57"/>
      <c r="H14" s="57"/>
      <c r="I14" s="57"/>
      <c r="J14" s="58"/>
      <c r="K14" s="76">
        <f t="shared" ref="K14:K17" si="1">COUNTA(D14:J14)</f>
        <v>0</v>
      </c>
    </row>
    <row r="15" spans="1:11" ht="15.75" thickBot="1">
      <c r="A15" s="100"/>
      <c r="B15" s="107"/>
      <c r="C15" s="23" t="s">
        <v>65</v>
      </c>
      <c r="D15" s="57"/>
      <c r="E15" s="57"/>
      <c r="F15" s="57"/>
      <c r="G15" s="57"/>
      <c r="H15" s="57"/>
      <c r="I15" s="57"/>
      <c r="J15" s="58"/>
      <c r="K15" s="76">
        <f t="shared" si="1"/>
        <v>0</v>
      </c>
    </row>
    <row r="16" spans="1:11" ht="15.75" thickBot="1">
      <c r="A16" s="100"/>
      <c r="B16" s="107"/>
      <c r="C16" s="23" t="s">
        <v>66</v>
      </c>
      <c r="D16" s="57"/>
      <c r="E16" s="57"/>
      <c r="F16" s="57"/>
      <c r="G16" s="57"/>
      <c r="H16" s="57"/>
      <c r="I16" s="57"/>
      <c r="J16" s="58"/>
      <c r="K16" s="76">
        <f t="shared" si="1"/>
        <v>0</v>
      </c>
    </row>
    <row r="17" spans="1:11" ht="15.75" thickBot="1">
      <c r="A17" s="100"/>
      <c r="B17" s="108"/>
      <c r="C17" s="23" t="s">
        <v>74</v>
      </c>
      <c r="D17" s="57"/>
      <c r="E17" s="57"/>
      <c r="F17" s="57"/>
      <c r="G17" s="57"/>
      <c r="H17" s="57"/>
      <c r="I17" s="57"/>
      <c r="J17" s="58"/>
      <c r="K17" s="77">
        <f t="shared" si="1"/>
        <v>0</v>
      </c>
    </row>
    <row r="18" spans="1:11" ht="15.75" thickBot="1">
      <c r="A18" s="100"/>
      <c r="B18" s="22" t="s">
        <v>70</v>
      </c>
      <c r="C18" s="23" t="s">
        <v>71</v>
      </c>
      <c r="D18" s="57"/>
      <c r="E18" s="57"/>
      <c r="F18" s="57"/>
      <c r="G18" s="57"/>
      <c r="H18" s="57"/>
      <c r="I18" s="57"/>
      <c r="J18" s="58"/>
      <c r="K18" s="76"/>
    </row>
    <row r="19" spans="1:11" ht="15.75" thickBot="1">
      <c r="A19" s="100"/>
      <c r="B19" s="46" t="s">
        <v>72</v>
      </c>
      <c r="C19" s="73" t="s">
        <v>0</v>
      </c>
      <c r="D19" s="74"/>
      <c r="E19" s="74"/>
      <c r="F19" s="74"/>
      <c r="G19" s="74"/>
      <c r="H19" s="74"/>
      <c r="I19" s="74"/>
      <c r="J19" s="75"/>
      <c r="K19" s="76"/>
    </row>
    <row r="20" spans="1:11">
      <c r="A20" s="14"/>
      <c r="B20" s="109" t="s">
        <v>75</v>
      </c>
      <c r="C20" s="63" t="s">
        <v>76</v>
      </c>
      <c r="D20" s="64"/>
      <c r="E20" s="64"/>
      <c r="F20" s="64"/>
      <c r="G20" s="64"/>
      <c r="H20" s="64"/>
      <c r="I20" s="64"/>
      <c r="J20" s="65"/>
      <c r="K20" s="79" t="e">
        <f>AVERAGE(D20:J20)</f>
        <v>#DIV/0!</v>
      </c>
    </row>
    <row r="21" spans="1:11">
      <c r="A21" s="14"/>
      <c r="B21" s="109"/>
      <c r="C21" s="66" t="s">
        <v>77</v>
      </c>
      <c r="D21" s="67"/>
      <c r="E21" s="67"/>
      <c r="F21" s="67"/>
      <c r="G21" s="67"/>
      <c r="H21" s="67"/>
      <c r="I21" s="67"/>
      <c r="J21" s="68"/>
      <c r="K21" s="80" t="e">
        <f t="shared" ref="K21:K22" si="2">AVERAGE(D21:J21)</f>
        <v>#DIV/0!</v>
      </c>
    </row>
    <row r="22" spans="1:11">
      <c r="A22" s="14"/>
      <c r="B22" s="109"/>
      <c r="C22" s="66" t="s">
        <v>78</v>
      </c>
      <c r="D22" s="67"/>
      <c r="E22" s="67"/>
      <c r="F22" s="67"/>
      <c r="G22" s="67"/>
      <c r="H22" s="67"/>
      <c r="I22" s="67"/>
      <c r="J22" s="68"/>
      <c r="K22" s="80" t="e">
        <f t="shared" si="2"/>
        <v>#DIV/0!</v>
      </c>
    </row>
    <row r="23" spans="1:11" ht="15.75" thickBot="1">
      <c r="A23" s="14"/>
      <c r="B23" s="109"/>
      <c r="C23" s="66" t="s">
        <v>1</v>
      </c>
      <c r="D23" s="67"/>
      <c r="E23" s="67"/>
      <c r="F23" s="67"/>
      <c r="G23" s="67"/>
      <c r="H23" s="67"/>
      <c r="I23" s="67"/>
      <c r="J23" s="68"/>
      <c r="K23" s="69"/>
    </row>
    <row r="24" spans="1:11" ht="9" customHeight="1">
      <c r="B24" s="112" t="s">
        <v>87</v>
      </c>
      <c r="C24" s="112"/>
      <c r="D24" s="112"/>
      <c r="E24" s="112"/>
      <c r="F24" s="112"/>
      <c r="G24" s="112"/>
      <c r="H24" s="112"/>
      <c r="I24" s="112"/>
      <c r="J24" s="112"/>
      <c r="K24" s="112"/>
    </row>
    <row r="25" spans="1:11" ht="5.25" customHeight="1" thickBot="1">
      <c r="A25" s="14"/>
      <c r="B25" s="113"/>
      <c r="C25" s="113"/>
      <c r="D25" s="113"/>
      <c r="E25" s="113"/>
      <c r="F25" s="113"/>
      <c r="G25" s="113"/>
      <c r="H25" s="113"/>
      <c r="I25" s="113"/>
      <c r="J25" s="113"/>
      <c r="K25" s="113"/>
    </row>
    <row r="26" spans="1:11" ht="15.75" thickBot="1">
      <c r="A26" s="101" t="s">
        <v>68</v>
      </c>
      <c r="B26" s="16" t="s">
        <v>79</v>
      </c>
      <c r="C26" s="17"/>
      <c r="D26" s="18"/>
      <c r="E26" s="18"/>
      <c r="F26" s="18"/>
      <c r="G26" s="18"/>
      <c r="H26" s="18"/>
      <c r="I26" s="19"/>
      <c r="J26" s="20" t="s">
        <v>68</v>
      </c>
      <c r="K26" s="21"/>
    </row>
    <row r="27" spans="1:11" ht="15.75" thickBot="1">
      <c r="A27" s="101"/>
      <c r="B27" s="22" t="s">
        <v>70</v>
      </c>
      <c r="C27" s="23" t="s">
        <v>71</v>
      </c>
      <c r="D27" s="24">
        <f t="shared" ref="D27:I27" si="3">IF($D$4=D26,$D$10,0)+IF($E$4=D26,$E$10,0)+IF($F$4=D26,$F$10,0)+IF($G$4=D26,$G$10,0)+IF($H$4=D26,$H$10,0)+IF($I$4=D26,$I$10,0)+IF($J$4=D26,$J$10,0)</f>
        <v>0</v>
      </c>
      <c r="E27" s="24">
        <f t="shared" si="3"/>
        <v>0</v>
      </c>
      <c r="F27" s="24">
        <f t="shared" si="3"/>
        <v>0</v>
      </c>
      <c r="G27" s="24">
        <f t="shared" si="3"/>
        <v>0</v>
      </c>
      <c r="H27" s="24">
        <f t="shared" si="3"/>
        <v>0</v>
      </c>
      <c r="I27" s="25">
        <f t="shared" si="3"/>
        <v>0</v>
      </c>
      <c r="J27" s="26">
        <f>SUM(D27:I27)</f>
        <v>0</v>
      </c>
      <c r="K27" s="27"/>
    </row>
    <row r="28" spans="1:11" ht="15.75" thickBot="1">
      <c r="A28" s="101"/>
      <c r="B28" s="28" t="s">
        <v>72</v>
      </c>
      <c r="C28" s="29" t="s">
        <v>0</v>
      </c>
      <c r="D28" s="30">
        <f t="shared" ref="D28:I28" si="4">IF($D$4=D26,$D$11,0)+IF($E$4=D26,$E$11,0)+IF($F$4=D26,$F$11,0)+IF($G$4=D26,$G$11,0)+IF($H$4=D26,$H$11,0)+IF($I$4=D26,$I$11,0)+IF($J$4=D26,$J$11,0)</f>
        <v>0</v>
      </c>
      <c r="E28" s="30">
        <f t="shared" si="4"/>
        <v>0</v>
      </c>
      <c r="F28" s="30">
        <f t="shared" si="4"/>
        <v>0</v>
      </c>
      <c r="G28" s="30">
        <f t="shared" si="4"/>
        <v>0</v>
      </c>
      <c r="H28" s="30">
        <f t="shared" si="4"/>
        <v>0</v>
      </c>
      <c r="I28" s="30">
        <f t="shared" si="4"/>
        <v>0</v>
      </c>
      <c r="J28" s="31">
        <f>SUM(D28:I28)</f>
        <v>0</v>
      </c>
      <c r="K28" s="32"/>
    </row>
    <row r="29" spans="1:11" ht="15.75" thickBot="1">
      <c r="A29" s="101" t="s">
        <v>69</v>
      </c>
      <c r="B29" s="16" t="s">
        <v>79</v>
      </c>
      <c r="C29" s="17"/>
      <c r="D29" s="18"/>
      <c r="E29" s="18"/>
      <c r="F29" s="18"/>
      <c r="G29" s="18"/>
      <c r="H29" s="18"/>
      <c r="I29" s="19"/>
      <c r="J29" s="20" t="s">
        <v>69</v>
      </c>
      <c r="K29" s="21"/>
    </row>
    <row r="30" spans="1:11" ht="15.75" thickBot="1">
      <c r="A30" s="101"/>
      <c r="B30" s="22" t="s">
        <v>70</v>
      </c>
      <c r="C30" s="23" t="s">
        <v>71</v>
      </c>
      <c r="D30" s="24">
        <f>IF($D$12=D29,$D$18,0)+IF($E$12=D29,$E$18,0)+IF($F$12=D29,$F$18,0)+IF($G$12=D29,$G$18,0)+IF($H$12=D29,$H$18,0)+IF($I$12=D29,$I$18,0)+IF($J$12=D29,$J$18,0)</f>
        <v>0</v>
      </c>
      <c r="E30" s="24">
        <f t="shared" ref="E30:I30" si="5">IF($D$12=E29,$D$18,0)+IF($E$12=E29,$E$18,0)+IF($F$12=E29,$F$18,0)+IF($G$12=E29,$G$18,0)+IF($H$12=E29,$H$18,0)+IF($I$12=E29,$I$18,0)+IF($J$12=E29,$J$18,0)</f>
        <v>0</v>
      </c>
      <c r="F30" s="24">
        <f t="shared" si="5"/>
        <v>0</v>
      </c>
      <c r="G30" s="24">
        <f t="shared" si="5"/>
        <v>0</v>
      </c>
      <c r="H30" s="24">
        <f t="shared" si="5"/>
        <v>0</v>
      </c>
      <c r="I30" s="24">
        <f t="shared" si="5"/>
        <v>0</v>
      </c>
      <c r="J30" s="26">
        <f>SUM(D30:I30)</f>
        <v>0</v>
      </c>
      <c r="K30" s="27"/>
    </row>
    <row r="31" spans="1:11" ht="15.75" thickBot="1">
      <c r="A31" s="101"/>
      <c r="B31" s="28" t="s">
        <v>72</v>
      </c>
      <c r="C31" s="29" t="s">
        <v>0</v>
      </c>
      <c r="D31" s="30">
        <f t="shared" ref="D31:I31" si="6">IF($D$12=D29,$D$19,0)+IF($E$12=D29,$E$19,0)+IF($F$12=D29,$F$19,0)+IF($G$12=D29,$G$19,0)+IF($H$12=D29,$H$19,0)+IF($I$12=D29,$I$19,0)+IF($J$12=D29,$J$19,0)</f>
        <v>0</v>
      </c>
      <c r="E31" s="30">
        <f t="shared" si="6"/>
        <v>0</v>
      </c>
      <c r="F31" s="30">
        <f t="shared" si="6"/>
        <v>0</v>
      </c>
      <c r="G31" s="30">
        <f t="shared" si="6"/>
        <v>0</v>
      </c>
      <c r="H31" s="30">
        <f t="shared" si="6"/>
        <v>0</v>
      </c>
      <c r="I31" s="30">
        <f t="shared" si="6"/>
        <v>0</v>
      </c>
      <c r="J31" s="31">
        <f>SUM(D31:I31)</f>
        <v>0</v>
      </c>
      <c r="K31" s="33"/>
    </row>
    <row r="32" spans="1:11" ht="15.75" thickBot="1">
      <c r="A32" s="14"/>
      <c r="B32" s="34"/>
      <c r="C32" s="35"/>
      <c r="D32" s="36"/>
      <c r="E32" s="36"/>
      <c r="F32" s="36"/>
      <c r="G32" s="36"/>
      <c r="H32" s="36"/>
      <c r="I32" s="37"/>
      <c r="J32" s="38" t="s">
        <v>61</v>
      </c>
      <c r="K32" s="39" t="s">
        <v>82</v>
      </c>
    </row>
    <row r="33" spans="1:11">
      <c r="A33" s="14"/>
      <c r="B33" s="40" t="s">
        <v>80</v>
      </c>
      <c r="C33" s="41" t="s">
        <v>71</v>
      </c>
      <c r="D33" s="42">
        <f>SUM(D27+D30)</f>
        <v>0</v>
      </c>
      <c r="E33" s="42">
        <f t="shared" ref="E33:I33" si="7">SUM(E27+E30)</f>
        <v>0</v>
      </c>
      <c r="F33" s="42">
        <f t="shared" si="7"/>
        <v>0</v>
      </c>
      <c r="G33" s="42">
        <f t="shared" si="7"/>
        <v>0</v>
      </c>
      <c r="H33" s="42">
        <f t="shared" si="7"/>
        <v>0</v>
      </c>
      <c r="I33" s="43">
        <f t="shared" si="7"/>
        <v>0</v>
      </c>
      <c r="J33" s="44">
        <f>SUM(D33:I33)</f>
        <v>0</v>
      </c>
      <c r="K33" s="45">
        <f>J33</f>
        <v>0</v>
      </c>
    </row>
    <row r="34" spans="1:11" ht="15.75" thickBot="1">
      <c r="A34" s="14"/>
      <c r="B34" s="46" t="s">
        <v>81</v>
      </c>
      <c r="C34" s="47" t="s">
        <v>0</v>
      </c>
      <c r="D34" s="30">
        <f>D28+D31</f>
        <v>0</v>
      </c>
      <c r="E34" s="30">
        <f t="shared" ref="E34:I34" si="8">E28+E31</f>
        <v>0</v>
      </c>
      <c r="F34" s="30">
        <f t="shared" si="8"/>
        <v>0</v>
      </c>
      <c r="G34" s="30">
        <f t="shared" si="8"/>
        <v>0</v>
      </c>
      <c r="H34" s="30">
        <f t="shared" si="8"/>
        <v>0</v>
      </c>
      <c r="I34" s="48">
        <f t="shared" si="8"/>
        <v>0</v>
      </c>
      <c r="J34" s="49">
        <f>SUM(D34:I34)</f>
        <v>0</v>
      </c>
      <c r="K34" s="50">
        <f>J34</f>
        <v>0</v>
      </c>
    </row>
    <row r="36" spans="1:11">
      <c r="A36" s="70"/>
    </row>
    <row r="38" spans="1:11">
      <c r="A38" s="71"/>
    </row>
  </sheetData>
  <mergeCells count="12">
    <mergeCell ref="B20:B23"/>
    <mergeCell ref="B24:K25"/>
    <mergeCell ref="A26:A28"/>
    <mergeCell ref="A29:A31"/>
    <mergeCell ref="H1:K1"/>
    <mergeCell ref="A3:A11"/>
    <mergeCell ref="B3:C3"/>
    <mergeCell ref="B4:C4"/>
    <mergeCell ref="B5:B9"/>
    <mergeCell ref="A12:A19"/>
    <mergeCell ref="B12:C12"/>
    <mergeCell ref="B13:B17"/>
  </mergeCells>
  <dataValidations disablePrompts="1" count="2">
    <dataValidation type="list" allowBlank="1" showInputMessage="1" showErrorMessage="1" sqref="D12:J12">
      <formula1>$D$29:$I$29</formula1>
    </dataValidation>
    <dataValidation type="list" allowBlank="1" showInputMessage="1" showErrorMessage="1" sqref="D4:J4">
      <formula1>$D$26:$I$26</formula1>
    </dataValidation>
  </dataValidations>
  <printOptions horizontalCentered="1" verticalCentered="1"/>
  <pageMargins left="0.75000000000000011" right="0.75000000000000011" top="0.59055118110236227" bottom="0.60629921259842523" header="0.5" footer="0.5"/>
  <pageSetup paperSize="9" orientation="landscape" horizontalDpi="4294967292" verticalDpi="4294967292" r:id="rId1"/>
  <headerFooter>
    <oddHeader>&amp;C&amp;"Arial,Fett"Weekly training diary</oddHeader>
    <oddFooter>&amp;L&amp;"Arial,Standard"&amp;7Translated from: www.sportunterricht.ch/Theorie/trainingstagebuch.php</oddFooter>
  </headerFooter>
</worksheet>
</file>

<file path=xl/worksheets/sheet30.xml><?xml version="1.0" encoding="utf-8"?>
<worksheet xmlns="http://schemas.openxmlformats.org/spreadsheetml/2006/main" xmlns:r="http://schemas.openxmlformats.org/officeDocument/2006/relationships">
  <dimension ref="A1:K38"/>
  <sheetViews>
    <sheetView showGridLines="0" view="pageLayout" topLeftCell="A19" workbookViewId="0">
      <selection activeCell="E30" sqref="E30"/>
    </sheetView>
  </sheetViews>
  <sheetFormatPr baseColWidth="10" defaultColWidth="10.875" defaultRowHeight="15"/>
  <cols>
    <col min="1" max="1" width="3.25" style="11" customWidth="1"/>
    <col min="2" max="2" width="12.25" style="11" customWidth="1"/>
    <col min="3" max="3" width="13.125" style="11" bestFit="1" customWidth="1"/>
    <col min="4" max="10" width="11.625" style="11" customWidth="1"/>
    <col min="11" max="11" width="9.375" style="11" customWidth="1"/>
    <col min="12" max="16384" width="10.875" style="11"/>
  </cols>
  <sheetData>
    <row r="1" spans="1:11" ht="14.25" customHeight="1">
      <c r="A1" s="81" t="s">
        <v>67</v>
      </c>
      <c r="B1" s="14"/>
      <c r="C1" s="15"/>
      <c r="E1" s="15"/>
      <c r="F1" s="15"/>
      <c r="G1" s="15"/>
      <c r="H1" s="98" t="s">
        <v>97</v>
      </c>
      <c r="I1" s="98"/>
      <c r="J1" s="98"/>
      <c r="K1" s="98"/>
    </row>
    <row r="2" spans="1:11" ht="4.5" customHeight="1" thickBot="1">
      <c r="A2" s="72"/>
      <c r="B2" s="14"/>
      <c r="C2" s="15"/>
      <c r="E2" s="15"/>
      <c r="F2" s="15"/>
      <c r="G2" s="15"/>
      <c r="H2" s="72"/>
      <c r="J2" s="15"/>
      <c r="K2" s="14"/>
    </row>
    <row r="3" spans="1:11" ht="15.75" thickBot="1">
      <c r="A3" s="99" t="s">
        <v>68</v>
      </c>
      <c r="B3" s="102" t="s">
        <v>62</v>
      </c>
      <c r="C3" s="103"/>
      <c r="D3" s="51" t="s">
        <v>54</v>
      </c>
      <c r="E3" s="51" t="s">
        <v>55</v>
      </c>
      <c r="F3" s="51" t="s">
        <v>56</v>
      </c>
      <c r="G3" s="51" t="s">
        <v>57</v>
      </c>
      <c r="H3" s="51" t="s">
        <v>58</v>
      </c>
      <c r="I3" s="51" t="s">
        <v>59</v>
      </c>
      <c r="J3" s="52" t="s">
        <v>60</v>
      </c>
      <c r="K3" s="53" t="s">
        <v>61</v>
      </c>
    </row>
    <row r="4" spans="1:11" ht="15.75" thickBot="1">
      <c r="A4" s="100"/>
      <c r="B4" s="104" t="s">
        <v>88</v>
      </c>
      <c r="C4" s="105"/>
      <c r="D4" s="54"/>
      <c r="E4" s="54"/>
      <c r="F4" s="54"/>
      <c r="G4" s="54"/>
      <c r="H4" s="54"/>
      <c r="I4" s="54"/>
      <c r="J4" s="55"/>
      <c r="K4" s="56"/>
    </row>
    <row r="5" spans="1:11" ht="15.75" thickBot="1">
      <c r="A5" s="100"/>
      <c r="B5" s="106" t="s">
        <v>63</v>
      </c>
      <c r="C5" s="23" t="s">
        <v>73</v>
      </c>
      <c r="D5" s="57"/>
      <c r="E5" s="57"/>
      <c r="F5" s="57"/>
      <c r="G5" s="57"/>
      <c r="H5" s="57"/>
      <c r="I5" s="57"/>
      <c r="J5" s="58"/>
      <c r="K5" s="76">
        <f>COUNTA(D5:J5)</f>
        <v>0</v>
      </c>
    </row>
    <row r="6" spans="1:11" ht="15.75" thickBot="1">
      <c r="A6" s="100"/>
      <c r="B6" s="107"/>
      <c r="C6" s="23" t="s">
        <v>64</v>
      </c>
      <c r="D6" s="57"/>
      <c r="E6" s="57"/>
      <c r="F6" s="57"/>
      <c r="G6" s="57"/>
      <c r="H6" s="57"/>
      <c r="I6" s="57"/>
      <c r="J6" s="58"/>
      <c r="K6" s="76">
        <f t="shared" ref="K6:K9" si="0">COUNTA(D6:J6)</f>
        <v>0</v>
      </c>
    </row>
    <row r="7" spans="1:11" ht="15.75" thickBot="1">
      <c r="A7" s="100"/>
      <c r="B7" s="107"/>
      <c r="C7" s="23" t="s">
        <v>65</v>
      </c>
      <c r="D7" s="57"/>
      <c r="E7" s="57"/>
      <c r="F7" s="57"/>
      <c r="G7" s="57"/>
      <c r="H7" s="57"/>
      <c r="I7" s="57"/>
      <c r="J7" s="58"/>
      <c r="K7" s="76">
        <f t="shared" si="0"/>
        <v>0</v>
      </c>
    </row>
    <row r="8" spans="1:11" ht="15.75" thickBot="1">
      <c r="A8" s="100"/>
      <c r="B8" s="107"/>
      <c r="C8" s="23" t="s">
        <v>66</v>
      </c>
      <c r="D8" s="57"/>
      <c r="E8" s="57"/>
      <c r="F8" s="57"/>
      <c r="G8" s="57"/>
      <c r="H8" s="57"/>
      <c r="I8" s="57"/>
      <c r="J8" s="58"/>
      <c r="K8" s="76">
        <f t="shared" si="0"/>
        <v>0</v>
      </c>
    </row>
    <row r="9" spans="1:11" ht="15.75" thickBot="1">
      <c r="A9" s="100"/>
      <c r="B9" s="108"/>
      <c r="C9" s="23" t="s">
        <v>74</v>
      </c>
      <c r="D9" s="57"/>
      <c r="E9" s="57"/>
      <c r="F9" s="57"/>
      <c r="G9" s="57"/>
      <c r="H9" s="57"/>
      <c r="I9" s="57"/>
      <c r="J9" s="58"/>
      <c r="K9" s="77">
        <f t="shared" si="0"/>
        <v>0</v>
      </c>
    </row>
    <row r="10" spans="1:11" ht="15.75" thickBot="1">
      <c r="A10" s="100"/>
      <c r="B10" s="22" t="s">
        <v>70</v>
      </c>
      <c r="C10" s="23" t="s">
        <v>71</v>
      </c>
      <c r="D10" s="57"/>
      <c r="E10" s="57"/>
      <c r="F10" s="57"/>
      <c r="G10" s="57"/>
      <c r="H10" s="57"/>
      <c r="I10" s="57"/>
      <c r="J10" s="58"/>
      <c r="K10" s="76"/>
    </row>
    <row r="11" spans="1:11" ht="15.75" thickBot="1">
      <c r="A11" s="100"/>
      <c r="B11" s="28" t="s">
        <v>72</v>
      </c>
      <c r="C11" s="29" t="s">
        <v>0</v>
      </c>
      <c r="D11" s="59"/>
      <c r="E11" s="59"/>
      <c r="F11" s="59"/>
      <c r="G11" s="59"/>
      <c r="H11" s="59"/>
      <c r="I11" s="59"/>
      <c r="J11" s="60"/>
      <c r="K11" s="76"/>
    </row>
    <row r="12" spans="1:11" ht="15.75" thickBot="1">
      <c r="A12" s="99" t="s">
        <v>69</v>
      </c>
      <c r="B12" s="110" t="s">
        <v>88</v>
      </c>
      <c r="C12" s="111"/>
      <c r="D12" s="61"/>
      <c r="E12" s="61"/>
      <c r="F12" s="61"/>
      <c r="G12" s="61"/>
      <c r="H12" s="61"/>
      <c r="I12" s="61"/>
      <c r="J12" s="62"/>
      <c r="K12" s="78"/>
    </row>
    <row r="13" spans="1:11" ht="15.75" thickBot="1">
      <c r="A13" s="100"/>
      <c r="B13" s="106" t="s">
        <v>63</v>
      </c>
      <c r="C13" s="23" t="s">
        <v>73</v>
      </c>
      <c r="D13" s="57"/>
      <c r="E13" s="57"/>
      <c r="F13" s="57"/>
      <c r="G13" s="57"/>
      <c r="H13" s="57"/>
      <c r="I13" s="57"/>
      <c r="J13" s="58"/>
      <c r="K13" s="76">
        <f>COUNTA(D13:J13)</f>
        <v>0</v>
      </c>
    </row>
    <row r="14" spans="1:11" ht="15.75" thickBot="1">
      <c r="A14" s="100"/>
      <c r="B14" s="107"/>
      <c r="C14" s="23" t="s">
        <v>64</v>
      </c>
      <c r="D14" s="57"/>
      <c r="E14" s="57"/>
      <c r="F14" s="57"/>
      <c r="G14" s="57"/>
      <c r="H14" s="57"/>
      <c r="I14" s="57"/>
      <c r="J14" s="58"/>
      <c r="K14" s="76">
        <f t="shared" ref="K14:K17" si="1">COUNTA(D14:J14)</f>
        <v>0</v>
      </c>
    </row>
    <row r="15" spans="1:11" ht="15.75" thickBot="1">
      <c r="A15" s="100"/>
      <c r="B15" s="107"/>
      <c r="C15" s="23" t="s">
        <v>65</v>
      </c>
      <c r="D15" s="57"/>
      <c r="E15" s="57"/>
      <c r="F15" s="57"/>
      <c r="G15" s="57"/>
      <c r="H15" s="57"/>
      <c r="I15" s="57"/>
      <c r="J15" s="58"/>
      <c r="K15" s="76">
        <f t="shared" si="1"/>
        <v>0</v>
      </c>
    </row>
    <row r="16" spans="1:11" ht="15.75" thickBot="1">
      <c r="A16" s="100"/>
      <c r="B16" s="107"/>
      <c r="C16" s="23" t="s">
        <v>66</v>
      </c>
      <c r="D16" s="57"/>
      <c r="E16" s="57"/>
      <c r="F16" s="57"/>
      <c r="G16" s="57"/>
      <c r="H16" s="57"/>
      <c r="I16" s="57"/>
      <c r="J16" s="58"/>
      <c r="K16" s="76">
        <f t="shared" si="1"/>
        <v>0</v>
      </c>
    </row>
    <row r="17" spans="1:11" ht="15.75" thickBot="1">
      <c r="A17" s="100"/>
      <c r="B17" s="108"/>
      <c r="C17" s="23" t="s">
        <v>74</v>
      </c>
      <c r="D17" s="57"/>
      <c r="E17" s="57"/>
      <c r="F17" s="57"/>
      <c r="G17" s="57"/>
      <c r="H17" s="57"/>
      <c r="I17" s="57"/>
      <c r="J17" s="58"/>
      <c r="K17" s="77">
        <f t="shared" si="1"/>
        <v>0</v>
      </c>
    </row>
    <row r="18" spans="1:11" ht="15.75" thickBot="1">
      <c r="A18" s="100"/>
      <c r="B18" s="22" t="s">
        <v>70</v>
      </c>
      <c r="C18" s="23" t="s">
        <v>71</v>
      </c>
      <c r="D18" s="57"/>
      <c r="E18" s="57"/>
      <c r="F18" s="57"/>
      <c r="G18" s="57"/>
      <c r="H18" s="57"/>
      <c r="I18" s="57"/>
      <c r="J18" s="58"/>
      <c r="K18" s="76"/>
    </row>
    <row r="19" spans="1:11" ht="15.75" thickBot="1">
      <c r="A19" s="100"/>
      <c r="B19" s="46" t="s">
        <v>72</v>
      </c>
      <c r="C19" s="73" t="s">
        <v>0</v>
      </c>
      <c r="D19" s="74"/>
      <c r="E19" s="74"/>
      <c r="F19" s="74"/>
      <c r="G19" s="74"/>
      <c r="H19" s="74"/>
      <c r="I19" s="74"/>
      <c r="J19" s="75"/>
      <c r="K19" s="76"/>
    </row>
    <row r="20" spans="1:11">
      <c r="A20" s="14"/>
      <c r="B20" s="109" t="s">
        <v>75</v>
      </c>
      <c r="C20" s="63" t="s">
        <v>76</v>
      </c>
      <c r="D20" s="64"/>
      <c r="E20" s="64"/>
      <c r="F20" s="64"/>
      <c r="G20" s="64"/>
      <c r="H20" s="64"/>
      <c r="I20" s="64"/>
      <c r="J20" s="65"/>
      <c r="K20" s="79" t="e">
        <f>AVERAGE(D20:J20)</f>
        <v>#DIV/0!</v>
      </c>
    </row>
    <row r="21" spans="1:11">
      <c r="A21" s="14"/>
      <c r="B21" s="109"/>
      <c r="C21" s="66" t="s">
        <v>77</v>
      </c>
      <c r="D21" s="67"/>
      <c r="E21" s="67"/>
      <c r="F21" s="67"/>
      <c r="G21" s="67"/>
      <c r="H21" s="67"/>
      <c r="I21" s="67"/>
      <c r="J21" s="68"/>
      <c r="K21" s="80" t="e">
        <f t="shared" ref="K21:K22" si="2">AVERAGE(D21:J21)</f>
        <v>#DIV/0!</v>
      </c>
    </row>
    <row r="22" spans="1:11">
      <c r="A22" s="14"/>
      <c r="B22" s="109"/>
      <c r="C22" s="66" t="s">
        <v>78</v>
      </c>
      <c r="D22" s="67"/>
      <c r="E22" s="67"/>
      <c r="F22" s="67"/>
      <c r="G22" s="67"/>
      <c r="H22" s="67"/>
      <c r="I22" s="67"/>
      <c r="J22" s="68"/>
      <c r="K22" s="80" t="e">
        <f t="shared" si="2"/>
        <v>#DIV/0!</v>
      </c>
    </row>
    <row r="23" spans="1:11" ht="15.75" thickBot="1">
      <c r="A23" s="14"/>
      <c r="B23" s="109"/>
      <c r="C23" s="66" t="s">
        <v>1</v>
      </c>
      <c r="D23" s="67"/>
      <c r="E23" s="67"/>
      <c r="F23" s="67"/>
      <c r="G23" s="67"/>
      <c r="H23" s="67"/>
      <c r="I23" s="67"/>
      <c r="J23" s="68"/>
      <c r="K23" s="69"/>
    </row>
    <row r="24" spans="1:11" ht="9" customHeight="1">
      <c r="B24" s="112" t="s">
        <v>87</v>
      </c>
      <c r="C24" s="112"/>
      <c r="D24" s="112"/>
      <c r="E24" s="112"/>
      <c r="F24" s="112"/>
      <c r="G24" s="112"/>
      <c r="H24" s="112"/>
      <c r="I24" s="112"/>
      <c r="J24" s="112"/>
      <c r="K24" s="112"/>
    </row>
    <row r="25" spans="1:11" ht="5.25" customHeight="1" thickBot="1">
      <c r="A25" s="14"/>
      <c r="B25" s="113"/>
      <c r="C25" s="113"/>
      <c r="D25" s="113"/>
      <c r="E25" s="113"/>
      <c r="F25" s="113"/>
      <c r="G25" s="113"/>
      <c r="H25" s="113"/>
      <c r="I25" s="113"/>
      <c r="J25" s="113"/>
      <c r="K25" s="113"/>
    </row>
    <row r="26" spans="1:11" ht="15.75" thickBot="1">
      <c r="A26" s="101" t="s">
        <v>68</v>
      </c>
      <c r="B26" s="16" t="s">
        <v>79</v>
      </c>
      <c r="C26" s="17"/>
      <c r="D26" s="18"/>
      <c r="E26" s="18"/>
      <c r="F26" s="18"/>
      <c r="G26" s="18"/>
      <c r="H26" s="18"/>
      <c r="I26" s="19"/>
      <c r="J26" s="20" t="s">
        <v>68</v>
      </c>
      <c r="K26" s="21"/>
    </row>
    <row r="27" spans="1:11" ht="15.75" thickBot="1">
      <c r="A27" s="101"/>
      <c r="B27" s="22" t="s">
        <v>70</v>
      </c>
      <c r="C27" s="23" t="s">
        <v>71</v>
      </c>
      <c r="D27" s="24">
        <f t="shared" ref="D27:I27" si="3">IF($D$4=D26,$D$10,0)+IF($E$4=D26,$E$10,0)+IF($F$4=D26,$F$10,0)+IF($G$4=D26,$G$10,0)+IF($H$4=D26,$H$10,0)+IF($I$4=D26,$I$10,0)+IF($J$4=D26,$J$10,0)</f>
        <v>0</v>
      </c>
      <c r="E27" s="24">
        <f t="shared" si="3"/>
        <v>0</v>
      </c>
      <c r="F27" s="24">
        <f t="shared" si="3"/>
        <v>0</v>
      </c>
      <c r="G27" s="24">
        <f t="shared" si="3"/>
        <v>0</v>
      </c>
      <c r="H27" s="24">
        <f t="shared" si="3"/>
        <v>0</v>
      </c>
      <c r="I27" s="25">
        <f t="shared" si="3"/>
        <v>0</v>
      </c>
      <c r="J27" s="26">
        <f>SUM(D27:I27)</f>
        <v>0</v>
      </c>
      <c r="K27" s="27"/>
    </row>
    <row r="28" spans="1:11" ht="15.75" thickBot="1">
      <c r="A28" s="101"/>
      <c r="B28" s="28" t="s">
        <v>72</v>
      </c>
      <c r="C28" s="29" t="s">
        <v>0</v>
      </c>
      <c r="D28" s="30">
        <f t="shared" ref="D28:I28" si="4">IF($D$4=D26,$D$11,0)+IF($E$4=D26,$E$11,0)+IF($F$4=D26,$F$11,0)+IF($G$4=D26,$G$11,0)+IF($H$4=D26,$H$11,0)+IF($I$4=D26,$I$11,0)+IF($J$4=D26,$J$11,0)</f>
        <v>0</v>
      </c>
      <c r="E28" s="30">
        <f t="shared" si="4"/>
        <v>0</v>
      </c>
      <c r="F28" s="30">
        <f t="shared" si="4"/>
        <v>0</v>
      </c>
      <c r="G28" s="30">
        <f t="shared" si="4"/>
        <v>0</v>
      </c>
      <c r="H28" s="30">
        <f t="shared" si="4"/>
        <v>0</v>
      </c>
      <c r="I28" s="30">
        <f t="shared" si="4"/>
        <v>0</v>
      </c>
      <c r="J28" s="31">
        <f>SUM(D28:I28)</f>
        <v>0</v>
      </c>
      <c r="K28" s="32"/>
    </row>
    <row r="29" spans="1:11" ht="15.75" thickBot="1">
      <c r="A29" s="101" t="s">
        <v>69</v>
      </c>
      <c r="B29" s="16" t="s">
        <v>79</v>
      </c>
      <c r="C29" s="17"/>
      <c r="D29" s="18"/>
      <c r="E29" s="18"/>
      <c r="F29" s="18"/>
      <c r="G29" s="18"/>
      <c r="H29" s="18"/>
      <c r="I29" s="19"/>
      <c r="J29" s="20" t="s">
        <v>69</v>
      </c>
      <c r="K29" s="21"/>
    </row>
    <row r="30" spans="1:11" ht="15.75" thickBot="1">
      <c r="A30" s="101"/>
      <c r="B30" s="22" t="s">
        <v>70</v>
      </c>
      <c r="C30" s="23" t="s">
        <v>71</v>
      </c>
      <c r="D30" s="24">
        <f>IF($D$12=D29,$D$18,0)+IF($E$12=D29,$E$18,0)+IF($F$12=D29,$F$18,0)+IF($G$12=D29,$G$18,0)+IF($H$12=D29,$H$18,0)+IF($I$12=D29,$I$18,0)+IF($J$12=D29,$J$18,0)</f>
        <v>0</v>
      </c>
      <c r="E30" s="24">
        <f t="shared" ref="E30:I30" si="5">IF($D$12=E29,$D$18,0)+IF($E$12=E29,$E$18,0)+IF($F$12=E29,$F$18,0)+IF($G$12=E29,$G$18,0)+IF($H$12=E29,$H$18,0)+IF($I$12=E29,$I$18,0)+IF($J$12=E29,$J$18,0)</f>
        <v>0</v>
      </c>
      <c r="F30" s="24">
        <f t="shared" si="5"/>
        <v>0</v>
      </c>
      <c r="G30" s="24">
        <f t="shared" si="5"/>
        <v>0</v>
      </c>
      <c r="H30" s="24">
        <f t="shared" si="5"/>
        <v>0</v>
      </c>
      <c r="I30" s="24">
        <f t="shared" si="5"/>
        <v>0</v>
      </c>
      <c r="J30" s="26">
        <f>SUM(D30:I30)</f>
        <v>0</v>
      </c>
      <c r="K30" s="27"/>
    </row>
    <row r="31" spans="1:11" ht="15.75" thickBot="1">
      <c r="A31" s="101"/>
      <c r="B31" s="28" t="s">
        <v>72</v>
      </c>
      <c r="C31" s="29" t="s">
        <v>0</v>
      </c>
      <c r="D31" s="30">
        <f t="shared" ref="D31:I31" si="6">IF($D$12=D29,$D$19,0)+IF($E$12=D29,$E$19,0)+IF($F$12=D29,$F$19,0)+IF($G$12=D29,$G$19,0)+IF($H$12=D29,$H$19,0)+IF($I$12=D29,$I$19,0)+IF($J$12=D29,$J$19,0)</f>
        <v>0</v>
      </c>
      <c r="E31" s="30">
        <f t="shared" si="6"/>
        <v>0</v>
      </c>
      <c r="F31" s="30">
        <f t="shared" si="6"/>
        <v>0</v>
      </c>
      <c r="G31" s="30">
        <f t="shared" si="6"/>
        <v>0</v>
      </c>
      <c r="H31" s="30">
        <f t="shared" si="6"/>
        <v>0</v>
      </c>
      <c r="I31" s="30">
        <f t="shared" si="6"/>
        <v>0</v>
      </c>
      <c r="J31" s="31">
        <f>SUM(D31:I31)</f>
        <v>0</v>
      </c>
      <c r="K31" s="33"/>
    </row>
    <row r="32" spans="1:11" ht="15.75" thickBot="1">
      <c r="A32" s="14"/>
      <c r="B32" s="34"/>
      <c r="C32" s="35"/>
      <c r="D32" s="36"/>
      <c r="E32" s="36"/>
      <c r="F32" s="36"/>
      <c r="G32" s="36"/>
      <c r="H32" s="36"/>
      <c r="I32" s="37"/>
      <c r="J32" s="38" t="s">
        <v>61</v>
      </c>
      <c r="K32" s="39" t="s">
        <v>82</v>
      </c>
    </row>
    <row r="33" spans="1:11">
      <c r="A33" s="14"/>
      <c r="B33" s="40" t="s">
        <v>80</v>
      </c>
      <c r="C33" s="41" t="s">
        <v>71</v>
      </c>
      <c r="D33" s="42">
        <f>SUM(D27+D30)</f>
        <v>0</v>
      </c>
      <c r="E33" s="42">
        <f t="shared" ref="E33:I33" si="7">SUM(E27+E30)</f>
        <v>0</v>
      </c>
      <c r="F33" s="42">
        <f t="shared" si="7"/>
        <v>0</v>
      </c>
      <c r="G33" s="42">
        <f t="shared" si="7"/>
        <v>0</v>
      </c>
      <c r="H33" s="42">
        <f t="shared" si="7"/>
        <v>0</v>
      </c>
      <c r="I33" s="43">
        <f t="shared" si="7"/>
        <v>0</v>
      </c>
      <c r="J33" s="44">
        <f>SUM(D33:I33)</f>
        <v>0</v>
      </c>
      <c r="K33" s="45">
        <f>J33</f>
        <v>0</v>
      </c>
    </row>
    <row r="34" spans="1:11" ht="15.75" thickBot="1">
      <c r="A34" s="14"/>
      <c r="B34" s="46" t="s">
        <v>81</v>
      </c>
      <c r="C34" s="47" t="s">
        <v>0</v>
      </c>
      <c r="D34" s="30">
        <f>D28+D31</f>
        <v>0</v>
      </c>
      <c r="E34" s="30">
        <f t="shared" ref="E34:I34" si="8">E28+E31</f>
        <v>0</v>
      </c>
      <c r="F34" s="30">
        <f t="shared" si="8"/>
        <v>0</v>
      </c>
      <c r="G34" s="30">
        <f t="shared" si="8"/>
        <v>0</v>
      </c>
      <c r="H34" s="30">
        <f t="shared" si="8"/>
        <v>0</v>
      </c>
      <c r="I34" s="48">
        <f t="shared" si="8"/>
        <v>0</v>
      </c>
      <c r="J34" s="49">
        <f>SUM(D34:I34)</f>
        <v>0</v>
      </c>
      <c r="K34" s="50">
        <f>J34</f>
        <v>0</v>
      </c>
    </row>
    <row r="36" spans="1:11">
      <c r="A36" s="70"/>
    </row>
    <row r="38" spans="1:11">
      <c r="A38" s="71"/>
    </row>
  </sheetData>
  <mergeCells count="12">
    <mergeCell ref="B20:B23"/>
    <mergeCell ref="B24:K25"/>
    <mergeCell ref="A26:A28"/>
    <mergeCell ref="A29:A31"/>
    <mergeCell ref="H1:K1"/>
    <mergeCell ref="A3:A11"/>
    <mergeCell ref="B3:C3"/>
    <mergeCell ref="B4:C4"/>
    <mergeCell ref="B5:B9"/>
    <mergeCell ref="A12:A19"/>
    <mergeCell ref="B12:C12"/>
    <mergeCell ref="B13:B17"/>
  </mergeCells>
  <dataValidations disablePrompts="1" count="2">
    <dataValidation type="list" allowBlank="1" showInputMessage="1" showErrorMessage="1" sqref="D4:J4">
      <formula1>$D$26:$I$26</formula1>
    </dataValidation>
    <dataValidation type="list" allowBlank="1" showInputMessage="1" showErrorMessage="1" sqref="D12:J12">
      <formula1>$D$29:$I$29</formula1>
    </dataValidation>
  </dataValidations>
  <printOptions horizontalCentered="1" verticalCentered="1"/>
  <pageMargins left="0.75000000000000011" right="0.75000000000000011" top="0.59055118110236227" bottom="0.60629921259842523" header="0.5" footer="0.5"/>
  <pageSetup paperSize="9" orientation="landscape" horizontalDpi="4294967292" verticalDpi="4294967292" r:id="rId1"/>
  <headerFooter>
    <oddHeader>&amp;C&amp;"Arial,Fett"Weekly training diary</oddHeader>
    <oddFooter>&amp;L&amp;"Arial,Standard"&amp;7Translated from: www.sportunterricht.ch/Theorie/trainingstagebuch.php</oddFooter>
  </headerFooter>
</worksheet>
</file>

<file path=xl/worksheets/sheet31.xml><?xml version="1.0" encoding="utf-8"?>
<worksheet xmlns="http://schemas.openxmlformats.org/spreadsheetml/2006/main" xmlns:r="http://schemas.openxmlformats.org/officeDocument/2006/relationships">
  <dimension ref="A1:K38"/>
  <sheetViews>
    <sheetView showGridLines="0" view="pageLayout" topLeftCell="A13" workbookViewId="0">
      <selection activeCell="E30" sqref="E30"/>
    </sheetView>
  </sheetViews>
  <sheetFormatPr baseColWidth="10" defaultColWidth="10.875" defaultRowHeight="15"/>
  <cols>
    <col min="1" max="1" width="3.25" style="11" customWidth="1"/>
    <col min="2" max="2" width="12.25" style="11" customWidth="1"/>
    <col min="3" max="3" width="13.125" style="11" bestFit="1" customWidth="1"/>
    <col min="4" max="10" width="11.625" style="11" customWidth="1"/>
    <col min="11" max="11" width="9.375" style="11" customWidth="1"/>
    <col min="12" max="16384" width="10.875" style="11"/>
  </cols>
  <sheetData>
    <row r="1" spans="1:11" ht="14.25" customHeight="1">
      <c r="A1" s="81" t="s">
        <v>67</v>
      </c>
      <c r="B1" s="14"/>
      <c r="C1" s="15"/>
      <c r="E1" s="15"/>
      <c r="F1" s="15"/>
      <c r="G1" s="15"/>
      <c r="H1" s="98" t="s">
        <v>97</v>
      </c>
      <c r="I1" s="98"/>
      <c r="J1" s="98"/>
      <c r="K1" s="98"/>
    </row>
    <row r="2" spans="1:11" ht="4.5" customHeight="1" thickBot="1">
      <c r="A2" s="72"/>
      <c r="B2" s="14"/>
      <c r="C2" s="15"/>
      <c r="E2" s="15"/>
      <c r="F2" s="15"/>
      <c r="G2" s="15"/>
      <c r="H2" s="72"/>
      <c r="J2" s="15"/>
      <c r="K2" s="14"/>
    </row>
    <row r="3" spans="1:11" ht="15.75" thickBot="1">
      <c r="A3" s="99" t="s">
        <v>68</v>
      </c>
      <c r="B3" s="102" t="s">
        <v>62</v>
      </c>
      <c r="C3" s="103"/>
      <c r="D3" s="51" t="s">
        <v>54</v>
      </c>
      <c r="E3" s="51" t="s">
        <v>55</v>
      </c>
      <c r="F3" s="51" t="s">
        <v>56</v>
      </c>
      <c r="G3" s="51" t="s">
        <v>57</v>
      </c>
      <c r="H3" s="51" t="s">
        <v>58</v>
      </c>
      <c r="I3" s="51" t="s">
        <v>59</v>
      </c>
      <c r="J3" s="52" t="s">
        <v>60</v>
      </c>
      <c r="K3" s="53" t="s">
        <v>61</v>
      </c>
    </row>
    <row r="4" spans="1:11" ht="15.75" thickBot="1">
      <c r="A4" s="100"/>
      <c r="B4" s="104" t="s">
        <v>88</v>
      </c>
      <c r="C4" s="105"/>
      <c r="D4" s="54"/>
      <c r="E4" s="54"/>
      <c r="F4" s="54"/>
      <c r="G4" s="54"/>
      <c r="H4" s="54"/>
      <c r="I4" s="54"/>
      <c r="J4" s="55"/>
      <c r="K4" s="56"/>
    </row>
    <row r="5" spans="1:11" ht="15.75" thickBot="1">
      <c r="A5" s="100"/>
      <c r="B5" s="106" t="s">
        <v>63</v>
      </c>
      <c r="C5" s="23" t="s">
        <v>73</v>
      </c>
      <c r="D5" s="57"/>
      <c r="E5" s="57"/>
      <c r="F5" s="57"/>
      <c r="G5" s="57"/>
      <c r="H5" s="57"/>
      <c r="I5" s="57"/>
      <c r="J5" s="58"/>
      <c r="K5" s="76">
        <f>COUNTA(D5:J5)</f>
        <v>0</v>
      </c>
    </row>
    <row r="6" spans="1:11" ht="15.75" thickBot="1">
      <c r="A6" s="100"/>
      <c r="B6" s="107"/>
      <c r="C6" s="23" t="s">
        <v>64</v>
      </c>
      <c r="D6" s="57"/>
      <c r="E6" s="57"/>
      <c r="F6" s="57"/>
      <c r="G6" s="57"/>
      <c r="H6" s="57"/>
      <c r="I6" s="57"/>
      <c r="J6" s="58"/>
      <c r="K6" s="76">
        <f t="shared" ref="K6:K9" si="0">COUNTA(D6:J6)</f>
        <v>0</v>
      </c>
    </row>
    <row r="7" spans="1:11" ht="15.75" thickBot="1">
      <c r="A7" s="100"/>
      <c r="B7" s="107"/>
      <c r="C7" s="23" t="s">
        <v>65</v>
      </c>
      <c r="D7" s="57"/>
      <c r="E7" s="57"/>
      <c r="F7" s="57"/>
      <c r="G7" s="57"/>
      <c r="H7" s="57"/>
      <c r="I7" s="57"/>
      <c r="J7" s="58"/>
      <c r="K7" s="76">
        <f t="shared" si="0"/>
        <v>0</v>
      </c>
    </row>
    <row r="8" spans="1:11" ht="15.75" thickBot="1">
      <c r="A8" s="100"/>
      <c r="B8" s="107"/>
      <c r="C8" s="23" t="s">
        <v>66</v>
      </c>
      <c r="D8" s="57"/>
      <c r="E8" s="57"/>
      <c r="F8" s="57"/>
      <c r="G8" s="57"/>
      <c r="H8" s="57"/>
      <c r="I8" s="57"/>
      <c r="J8" s="58"/>
      <c r="K8" s="76">
        <f t="shared" si="0"/>
        <v>0</v>
      </c>
    </row>
    <row r="9" spans="1:11" ht="15.75" thickBot="1">
      <c r="A9" s="100"/>
      <c r="B9" s="108"/>
      <c r="C9" s="23" t="s">
        <v>74</v>
      </c>
      <c r="D9" s="57"/>
      <c r="E9" s="57"/>
      <c r="F9" s="57"/>
      <c r="G9" s="57"/>
      <c r="H9" s="57"/>
      <c r="I9" s="57"/>
      <c r="J9" s="58"/>
      <c r="K9" s="77">
        <f t="shared" si="0"/>
        <v>0</v>
      </c>
    </row>
    <row r="10" spans="1:11" ht="15.75" thickBot="1">
      <c r="A10" s="100"/>
      <c r="B10" s="22" t="s">
        <v>70</v>
      </c>
      <c r="C10" s="23" t="s">
        <v>71</v>
      </c>
      <c r="D10" s="57"/>
      <c r="E10" s="57"/>
      <c r="F10" s="57"/>
      <c r="G10" s="57"/>
      <c r="H10" s="57"/>
      <c r="I10" s="57"/>
      <c r="J10" s="58"/>
      <c r="K10" s="76"/>
    </row>
    <row r="11" spans="1:11" ht="15.75" thickBot="1">
      <c r="A11" s="100"/>
      <c r="B11" s="28" t="s">
        <v>72</v>
      </c>
      <c r="C11" s="29" t="s">
        <v>0</v>
      </c>
      <c r="D11" s="59"/>
      <c r="E11" s="59"/>
      <c r="F11" s="59"/>
      <c r="G11" s="59"/>
      <c r="H11" s="59"/>
      <c r="I11" s="59"/>
      <c r="J11" s="60"/>
      <c r="K11" s="76"/>
    </row>
    <row r="12" spans="1:11" ht="15.75" thickBot="1">
      <c r="A12" s="99" t="s">
        <v>69</v>
      </c>
      <c r="B12" s="110" t="s">
        <v>88</v>
      </c>
      <c r="C12" s="111"/>
      <c r="D12" s="61"/>
      <c r="E12" s="61"/>
      <c r="F12" s="61"/>
      <c r="G12" s="61"/>
      <c r="H12" s="61"/>
      <c r="I12" s="61"/>
      <c r="J12" s="62"/>
      <c r="K12" s="78"/>
    </row>
    <row r="13" spans="1:11" ht="15.75" thickBot="1">
      <c r="A13" s="100"/>
      <c r="B13" s="106" t="s">
        <v>63</v>
      </c>
      <c r="C13" s="23" t="s">
        <v>73</v>
      </c>
      <c r="D13" s="57"/>
      <c r="E13" s="57"/>
      <c r="F13" s="57"/>
      <c r="G13" s="57"/>
      <c r="H13" s="57"/>
      <c r="I13" s="57"/>
      <c r="J13" s="58"/>
      <c r="K13" s="76">
        <f>COUNTA(D13:J13)</f>
        <v>0</v>
      </c>
    </row>
    <row r="14" spans="1:11" ht="15.75" thickBot="1">
      <c r="A14" s="100"/>
      <c r="B14" s="107"/>
      <c r="C14" s="23" t="s">
        <v>64</v>
      </c>
      <c r="D14" s="57"/>
      <c r="E14" s="57"/>
      <c r="F14" s="57"/>
      <c r="G14" s="57"/>
      <c r="H14" s="57"/>
      <c r="I14" s="57"/>
      <c r="J14" s="58"/>
      <c r="K14" s="76">
        <f t="shared" ref="K14:K17" si="1">COUNTA(D14:J14)</f>
        <v>0</v>
      </c>
    </row>
    <row r="15" spans="1:11" ht="15.75" thickBot="1">
      <c r="A15" s="100"/>
      <c r="B15" s="107"/>
      <c r="C15" s="23" t="s">
        <v>65</v>
      </c>
      <c r="D15" s="57"/>
      <c r="E15" s="57"/>
      <c r="F15" s="57"/>
      <c r="G15" s="57"/>
      <c r="H15" s="57"/>
      <c r="I15" s="57"/>
      <c r="J15" s="58"/>
      <c r="K15" s="76">
        <f t="shared" si="1"/>
        <v>0</v>
      </c>
    </row>
    <row r="16" spans="1:11" ht="15.75" thickBot="1">
      <c r="A16" s="100"/>
      <c r="B16" s="107"/>
      <c r="C16" s="23" t="s">
        <v>66</v>
      </c>
      <c r="D16" s="57"/>
      <c r="E16" s="57"/>
      <c r="F16" s="57"/>
      <c r="G16" s="57"/>
      <c r="H16" s="57"/>
      <c r="I16" s="57"/>
      <c r="J16" s="58"/>
      <c r="K16" s="76">
        <f t="shared" si="1"/>
        <v>0</v>
      </c>
    </row>
    <row r="17" spans="1:11" ht="15.75" thickBot="1">
      <c r="A17" s="100"/>
      <c r="B17" s="108"/>
      <c r="C17" s="23" t="s">
        <v>74</v>
      </c>
      <c r="D17" s="57"/>
      <c r="E17" s="57"/>
      <c r="F17" s="57"/>
      <c r="G17" s="57"/>
      <c r="H17" s="57"/>
      <c r="I17" s="57"/>
      <c r="J17" s="58"/>
      <c r="K17" s="77">
        <f t="shared" si="1"/>
        <v>0</v>
      </c>
    </row>
    <row r="18" spans="1:11" ht="15.75" thickBot="1">
      <c r="A18" s="100"/>
      <c r="B18" s="22" t="s">
        <v>70</v>
      </c>
      <c r="C18" s="23" t="s">
        <v>71</v>
      </c>
      <c r="D18" s="57"/>
      <c r="E18" s="57"/>
      <c r="F18" s="57"/>
      <c r="G18" s="57"/>
      <c r="H18" s="57"/>
      <c r="I18" s="57"/>
      <c r="J18" s="58"/>
      <c r="K18" s="76"/>
    </row>
    <row r="19" spans="1:11" ht="15.75" thickBot="1">
      <c r="A19" s="100"/>
      <c r="B19" s="46" t="s">
        <v>72</v>
      </c>
      <c r="C19" s="73" t="s">
        <v>0</v>
      </c>
      <c r="D19" s="74"/>
      <c r="E19" s="74"/>
      <c r="F19" s="74"/>
      <c r="G19" s="74"/>
      <c r="H19" s="74"/>
      <c r="I19" s="74"/>
      <c r="J19" s="75"/>
      <c r="K19" s="76"/>
    </row>
    <row r="20" spans="1:11">
      <c r="A20" s="14"/>
      <c r="B20" s="109" t="s">
        <v>75</v>
      </c>
      <c r="C20" s="63" t="s">
        <v>76</v>
      </c>
      <c r="D20" s="64"/>
      <c r="E20" s="64"/>
      <c r="F20" s="64"/>
      <c r="G20" s="64"/>
      <c r="H20" s="64"/>
      <c r="I20" s="64"/>
      <c r="J20" s="65"/>
      <c r="K20" s="79" t="e">
        <f>AVERAGE(D20:J20)</f>
        <v>#DIV/0!</v>
      </c>
    </row>
    <row r="21" spans="1:11">
      <c r="A21" s="14"/>
      <c r="B21" s="109"/>
      <c r="C21" s="66" t="s">
        <v>77</v>
      </c>
      <c r="D21" s="67"/>
      <c r="E21" s="67"/>
      <c r="F21" s="67"/>
      <c r="G21" s="67"/>
      <c r="H21" s="67"/>
      <c r="I21" s="67"/>
      <c r="J21" s="68"/>
      <c r="K21" s="80" t="e">
        <f t="shared" ref="K21:K22" si="2">AVERAGE(D21:J21)</f>
        <v>#DIV/0!</v>
      </c>
    </row>
    <row r="22" spans="1:11">
      <c r="A22" s="14"/>
      <c r="B22" s="109"/>
      <c r="C22" s="66" t="s">
        <v>78</v>
      </c>
      <c r="D22" s="67"/>
      <c r="E22" s="67"/>
      <c r="F22" s="67"/>
      <c r="G22" s="67"/>
      <c r="H22" s="67"/>
      <c r="I22" s="67"/>
      <c r="J22" s="68"/>
      <c r="K22" s="80" t="e">
        <f t="shared" si="2"/>
        <v>#DIV/0!</v>
      </c>
    </row>
    <row r="23" spans="1:11" ht="15.75" thickBot="1">
      <c r="A23" s="14"/>
      <c r="B23" s="109"/>
      <c r="C23" s="66" t="s">
        <v>1</v>
      </c>
      <c r="D23" s="67"/>
      <c r="E23" s="67"/>
      <c r="F23" s="67"/>
      <c r="G23" s="67"/>
      <c r="H23" s="67"/>
      <c r="I23" s="67"/>
      <c r="J23" s="68"/>
      <c r="K23" s="69"/>
    </row>
    <row r="24" spans="1:11" ht="9" customHeight="1">
      <c r="B24" s="112" t="s">
        <v>87</v>
      </c>
      <c r="C24" s="112"/>
      <c r="D24" s="112"/>
      <c r="E24" s="112"/>
      <c r="F24" s="112"/>
      <c r="G24" s="112"/>
      <c r="H24" s="112"/>
      <c r="I24" s="112"/>
      <c r="J24" s="112"/>
      <c r="K24" s="112"/>
    </row>
    <row r="25" spans="1:11" ht="5.25" customHeight="1" thickBot="1">
      <c r="A25" s="14"/>
      <c r="B25" s="113"/>
      <c r="C25" s="113"/>
      <c r="D25" s="113"/>
      <c r="E25" s="113"/>
      <c r="F25" s="113"/>
      <c r="G25" s="113"/>
      <c r="H25" s="113"/>
      <c r="I25" s="113"/>
      <c r="J25" s="113"/>
      <c r="K25" s="113"/>
    </row>
    <row r="26" spans="1:11" ht="15.75" thickBot="1">
      <c r="A26" s="101" t="s">
        <v>68</v>
      </c>
      <c r="B26" s="16" t="s">
        <v>79</v>
      </c>
      <c r="C26" s="17"/>
      <c r="D26" s="18"/>
      <c r="E26" s="18"/>
      <c r="F26" s="18"/>
      <c r="G26" s="18"/>
      <c r="H26" s="18"/>
      <c r="I26" s="19"/>
      <c r="J26" s="20" t="s">
        <v>68</v>
      </c>
      <c r="K26" s="21"/>
    </row>
    <row r="27" spans="1:11" ht="15.75" thickBot="1">
      <c r="A27" s="101"/>
      <c r="B27" s="22" t="s">
        <v>70</v>
      </c>
      <c r="C27" s="23" t="s">
        <v>71</v>
      </c>
      <c r="D27" s="24">
        <f t="shared" ref="D27:I27" si="3">IF($D$4=D26,$D$10,0)+IF($E$4=D26,$E$10,0)+IF($F$4=D26,$F$10,0)+IF($G$4=D26,$G$10,0)+IF($H$4=D26,$H$10,0)+IF($I$4=D26,$I$10,0)+IF($J$4=D26,$J$10,0)</f>
        <v>0</v>
      </c>
      <c r="E27" s="24">
        <f t="shared" si="3"/>
        <v>0</v>
      </c>
      <c r="F27" s="24">
        <f t="shared" si="3"/>
        <v>0</v>
      </c>
      <c r="G27" s="24">
        <f t="shared" si="3"/>
        <v>0</v>
      </c>
      <c r="H27" s="24">
        <f t="shared" si="3"/>
        <v>0</v>
      </c>
      <c r="I27" s="25">
        <f t="shared" si="3"/>
        <v>0</v>
      </c>
      <c r="J27" s="26">
        <f>SUM(D27:I27)</f>
        <v>0</v>
      </c>
      <c r="K27" s="27"/>
    </row>
    <row r="28" spans="1:11" ht="15.75" thickBot="1">
      <c r="A28" s="101"/>
      <c r="B28" s="28" t="s">
        <v>72</v>
      </c>
      <c r="C28" s="29" t="s">
        <v>0</v>
      </c>
      <c r="D28" s="30">
        <f t="shared" ref="D28:I28" si="4">IF($D$4=D26,$D$11,0)+IF($E$4=D26,$E$11,0)+IF($F$4=D26,$F$11,0)+IF($G$4=D26,$G$11,0)+IF($H$4=D26,$H$11,0)+IF($I$4=D26,$I$11,0)+IF($J$4=D26,$J$11,0)</f>
        <v>0</v>
      </c>
      <c r="E28" s="30">
        <f t="shared" si="4"/>
        <v>0</v>
      </c>
      <c r="F28" s="30">
        <f t="shared" si="4"/>
        <v>0</v>
      </c>
      <c r="G28" s="30">
        <f t="shared" si="4"/>
        <v>0</v>
      </c>
      <c r="H28" s="30">
        <f t="shared" si="4"/>
        <v>0</v>
      </c>
      <c r="I28" s="30">
        <f t="shared" si="4"/>
        <v>0</v>
      </c>
      <c r="J28" s="31">
        <f>SUM(D28:I28)</f>
        <v>0</v>
      </c>
      <c r="K28" s="32"/>
    </row>
    <row r="29" spans="1:11" ht="15.75" thickBot="1">
      <c r="A29" s="101" t="s">
        <v>69</v>
      </c>
      <c r="B29" s="16" t="s">
        <v>79</v>
      </c>
      <c r="C29" s="17"/>
      <c r="D29" s="18"/>
      <c r="E29" s="18"/>
      <c r="F29" s="18"/>
      <c r="G29" s="18"/>
      <c r="H29" s="18"/>
      <c r="I29" s="19"/>
      <c r="J29" s="20" t="s">
        <v>69</v>
      </c>
      <c r="K29" s="21"/>
    </row>
    <row r="30" spans="1:11" ht="15.75" thickBot="1">
      <c r="A30" s="101"/>
      <c r="B30" s="22" t="s">
        <v>70</v>
      </c>
      <c r="C30" s="23" t="s">
        <v>71</v>
      </c>
      <c r="D30" s="24">
        <f>IF($D$12=D29,$D$18,0)+IF($E$12=D29,$E$18,0)+IF($F$12=D29,$F$18,0)+IF($G$12=D29,$G$18,0)+IF($H$12=D29,$H$18,0)+IF($I$12=D29,$I$18,0)+IF($J$12=D29,$J$18,0)</f>
        <v>0</v>
      </c>
      <c r="E30" s="24">
        <f t="shared" ref="E30:I30" si="5">IF($D$12=E29,$D$18,0)+IF($E$12=E29,$E$18,0)+IF($F$12=E29,$F$18,0)+IF($G$12=E29,$G$18,0)+IF($H$12=E29,$H$18,0)+IF($I$12=E29,$I$18,0)+IF($J$12=E29,$J$18,0)</f>
        <v>0</v>
      </c>
      <c r="F30" s="24">
        <f t="shared" si="5"/>
        <v>0</v>
      </c>
      <c r="G30" s="24">
        <f t="shared" si="5"/>
        <v>0</v>
      </c>
      <c r="H30" s="24">
        <f t="shared" si="5"/>
        <v>0</v>
      </c>
      <c r="I30" s="24">
        <f t="shared" si="5"/>
        <v>0</v>
      </c>
      <c r="J30" s="26">
        <f>SUM(D30:I30)</f>
        <v>0</v>
      </c>
      <c r="K30" s="27"/>
    </row>
    <row r="31" spans="1:11" ht="15.75" thickBot="1">
      <c r="A31" s="101"/>
      <c r="B31" s="28" t="s">
        <v>72</v>
      </c>
      <c r="C31" s="29" t="s">
        <v>0</v>
      </c>
      <c r="D31" s="30">
        <f t="shared" ref="D31:I31" si="6">IF($D$12=D29,$D$19,0)+IF($E$12=D29,$E$19,0)+IF($F$12=D29,$F$19,0)+IF($G$12=D29,$G$19,0)+IF($H$12=D29,$H$19,0)+IF($I$12=D29,$I$19,0)+IF($J$12=D29,$J$19,0)</f>
        <v>0</v>
      </c>
      <c r="E31" s="30">
        <f t="shared" si="6"/>
        <v>0</v>
      </c>
      <c r="F31" s="30">
        <f t="shared" si="6"/>
        <v>0</v>
      </c>
      <c r="G31" s="30">
        <f t="shared" si="6"/>
        <v>0</v>
      </c>
      <c r="H31" s="30">
        <f t="shared" si="6"/>
        <v>0</v>
      </c>
      <c r="I31" s="30">
        <f t="shared" si="6"/>
        <v>0</v>
      </c>
      <c r="J31" s="31">
        <f>SUM(D31:I31)</f>
        <v>0</v>
      </c>
      <c r="K31" s="33"/>
    </row>
    <row r="32" spans="1:11" ht="15.75" thickBot="1">
      <c r="A32" s="14"/>
      <c r="B32" s="34"/>
      <c r="C32" s="35"/>
      <c r="D32" s="36"/>
      <c r="E32" s="36"/>
      <c r="F32" s="36"/>
      <c r="G32" s="36"/>
      <c r="H32" s="36"/>
      <c r="I32" s="37"/>
      <c r="J32" s="38" t="s">
        <v>61</v>
      </c>
      <c r="K32" s="39" t="s">
        <v>82</v>
      </c>
    </row>
    <row r="33" spans="1:11">
      <c r="A33" s="14"/>
      <c r="B33" s="40" t="s">
        <v>80</v>
      </c>
      <c r="C33" s="41" t="s">
        <v>71</v>
      </c>
      <c r="D33" s="42">
        <f>SUM(D27+D30)</f>
        <v>0</v>
      </c>
      <c r="E33" s="42">
        <f t="shared" ref="E33:I33" si="7">SUM(E27+E30)</f>
        <v>0</v>
      </c>
      <c r="F33" s="42">
        <f t="shared" si="7"/>
        <v>0</v>
      </c>
      <c r="G33" s="42">
        <f t="shared" si="7"/>
        <v>0</v>
      </c>
      <c r="H33" s="42">
        <f t="shared" si="7"/>
        <v>0</v>
      </c>
      <c r="I33" s="43">
        <f t="shared" si="7"/>
        <v>0</v>
      </c>
      <c r="J33" s="44">
        <f>SUM(D33:I33)</f>
        <v>0</v>
      </c>
      <c r="K33" s="45">
        <f>J33</f>
        <v>0</v>
      </c>
    </row>
    <row r="34" spans="1:11" ht="15.75" thickBot="1">
      <c r="A34" s="14"/>
      <c r="B34" s="46" t="s">
        <v>81</v>
      </c>
      <c r="C34" s="47" t="s">
        <v>0</v>
      </c>
      <c r="D34" s="30">
        <f>D28+D31</f>
        <v>0</v>
      </c>
      <c r="E34" s="30">
        <f t="shared" ref="E34:I34" si="8">E28+E31</f>
        <v>0</v>
      </c>
      <c r="F34" s="30">
        <f t="shared" si="8"/>
        <v>0</v>
      </c>
      <c r="G34" s="30">
        <f t="shared" si="8"/>
        <v>0</v>
      </c>
      <c r="H34" s="30">
        <f t="shared" si="8"/>
        <v>0</v>
      </c>
      <c r="I34" s="48">
        <f t="shared" si="8"/>
        <v>0</v>
      </c>
      <c r="J34" s="49">
        <f>SUM(D34:I34)</f>
        <v>0</v>
      </c>
      <c r="K34" s="50">
        <f>J34</f>
        <v>0</v>
      </c>
    </row>
    <row r="36" spans="1:11">
      <c r="A36" s="70"/>
    </row>
    <row r="38" spans="1:11">
      <c r="A38" s="71"/>
    </row>
  </sheetData>
  <mergeCells count="12">
    <mergeCell ref="B20:B23"/>
    <mergeCell ref="B24:K25"/>
    <mergeCell ref="A26:A28"/>
    <mergeCell ref="A29:A31"/>
    <mergeCell ref="H1:K1"/>
    <mergeCell ref="A3:A11"/>
    <mergeCell ref="B3:C3"/>
    <mergeCell ref="B4:C4"/>
    <mergeCell ref="B5:B9"/>
    <mergeCell ref="A12:A19"/>
    <mergeCell ref="B12:C12"/>
    <mergeCell ref="B13:B17"/>
  </mergeCells>
  <dataValidations disablePrompts="1" count="2">
    <dataValidation type="list" allowBlank="1" showInputMessage="1" showErrorMessage="1" sqref="D4:J4">
      <formula1>$D$26:$I$26</formula1>
    </dataValidation>
    <dataValidation type="list" allowBlank="1" showInputMessage="1" showErrorMessage="1" sqref="D12:J12">
      <formula1>$D$29:$I$29</formula1>
    </dataValidation>
  </dataValidations>
  <printOptions horizontalCentered="1" verticalCentered="1"/>
  <pageMargins left="0.75000000000000011" right="0.75000000000000011" top="0.59055118110236227" bottom="0.60629921259842523" header="0.5" footer="0.5"/>
  <pageSetup paperSize="9" orientation="landscape" horizontalDpi="4294967292" verticalDpi="4294967292" r:id="rId1"/>
  <headerFooter>
    <oddHeader>&amp;C&amp;"Arial,Fett"Weekly training diary</oddHeader>
    <oddFooter>&amp;L&amp;"Arial,Standard"&amp;7Translated from: www.sportunterricht.ch/Theorie/trainingstagebuch.php</oddFooter>
  </headerFooter>
</worksheet>
</file>

<file path=xl/worksheets/sheet32.xml><?xml version="1.0" encoding="utf-8"?>
<worksheet xmlns="http://schemas.openxmlformats.org/spreadsheetml/2006/main" xmlns:r="http://schemas.openxmlformats.org/officeDocument/2006/relationships">
  <dimension ref="A1:K38"/>
  <sheetViews>
    <sheetView showGridLines="0" view="pageLayout" topLeftCell="A13" workbookViewId="0">
      <selection activeCell="E30" sqref="E30"/>
    </sheetView>
  </sheetViews>
  <sheetFormatPr baseColWidth="10" defaultColWidth="10.875" defaultRowHeight="15"/>
  <cols>
    <col min="1" max="1" width="3.25" style="11" customWidth="1"/>
    <col min="2" max="2" width="12.25" style="11" customWidth="1"/>
    <col min="3" max="3" width="13.125" style="11" bestFit="1" customWidth="1"/>
    <col min="4" max="10" width="11.625" style="11" customWidth="1"/>
    <col min="11" max="11" width="9.375" style="11" customWidth="1"/>
    <col min="12" max="16384" width="10.875" style="11"/>
  </cols>
  <sheetData>
    <row r="1" spans="1:11" ht="14.25" customHeight="1">
      <c r="A1" s="81" t="s">
        <v>67</v>
      </c>
      <c r="B1" s="14"/>
      <c r="C1" s="15"/>
      <c r="E1" s="15"/>
      <c r="F1" s="15"/>
      <c r="G1" s="15"/>
      <c r="H1" s="98" t="s">
        <v>97</v>
      </c>
      <c r="I1" s="98"/>
      <c r="J1" s="98"/>
      <c r="K1" s="98"/>
    </row>
    <row r="2" spans="1:11" ht="4.5" customHeight="1" thickBot="1">
      <c r="A2" s="72"/>
      <c r="B2" s="14"/>
      <c r="C2" s="15"/>
      <c r="E2" s="15"/>
      <c r="F2" s="15"/>
      <c r="G2" s="15"/>
      <c r="H2" s="72"/>
      <c r="J2" s="15"/>
      <c r="K2" s="14"/>
    </row>
    <row r="3" spans="1:11" ht="15.75" thickBot="1">
      <c r="A3" s="99" t="s">
        <v>68</v>
      </c>
      <c r="B3" s="102" t="s">
        <v>62</v>
      </c>
      <c r="C3" s="103"/>
      <c r="D3" s="51" t="s">
        <v>54</v>
      </c>
      <c r="E3" s="51" t="s">
        <v>55</v>
      </c>
      <c r="F3" s="51" t="s">
        <v>56</v>
      </c>
      <c r="G3" s="51" t="s">
        <v>57</v>
      </c>
      <c r="H3" s="51" t="s">
        <v>58</v>
      </c>
      <c r="I3" s="51" t="s">
        <v>59</v>
      </c>
      <c r="J3" s="52" t="s">
        <v>60</v>
      </c>
      <c r="K3" s="53" t="s">
        <v>61</v>
      </c>
    </row>
    <row r="4" spans="1:11" ht="15.75" thickBot="1">
      <c r="A4" s="100"/>
      <c r="B4" s="104" t="s">
        <v>88</v>
      </c>
      <c r="C4" s="105"/>
      <c r="D4" s="54"/>
      <c r="E4" s="54"/>
      <c r="F4" s="54"/>
      <c r="G4" s="54"/>
      <c r="H4" s="54"/>
      <c r="I4" s="54"/>
      <c r="J4" s="55"/>
      <c r="K4" s="56"/>
    </row>
    <row r="5" spans="1:11" ht="15.75" thickBot="1">
      <c r="A5" s="100"/>
      <c r="B5" s="106" t="s">
        <v>63</v>
      </c>
      <c r="C5" s="23" t="s">
        <v>73</v>
      </c>
      <c r="D5" s="57"/>
      <c r="E5" s="57"/>
      <c r="F5" s="57"/>
      <c r="G5" s="57"/>
      <c r="H5" s="57"/>
      <c r="I5" s="57"/>
      <c r="J5" s="58"/>
      <c r="K5" s="76">
        <f>COUNTA(D5:J5)</f>
        <v>0</v>
      </c>
    </row>
    <row r="6" spans="1:11" ht="15.75" thickBot="1">
      <c r="A6" s="100"/>
      <c r="B6" s="107"/>
      <c r="C6" s="23" t="s">
        <v>64</v>
      </c>
      <c r="D6" s="57"/>
      <c r="E6" s="57"/>
      <c r="F6" s="57"/>
      <c r="G6" s="57"/>
      <c r="H6" s="57"/>
      <c r="I6" s="57"/>
      <c r="J6" s="58"/>
      <c r="K6" s="76">
        <f t="shared" ref="K6:K9" si="0">COUNTA(D6:J6)</f>
        <v>0</v>
      </c>
    </row>
    <row r="7" spans="1:11" ht="15.75" thickBot="1">
      <c r="A7" s="100"/>
      <c r="B7" s="107"/>
      <c r="C7" s="23" t="s">
        <v>65</v>
      </c>
      <c r="D7" s="57"/>
      <c r="E7" s="57"/>
      <c r="F7" s="57"/>
      <c r="G7" s="57"/>
      <c r="H7" s="57"/>
      <c r="I7" s="57"/>
      <c r="J7" s="58"/>
      <c r="K7" s="76">
        <f t="shared" si="0"/>
        <v>0</v>
      </c>
    </row>
    <row r="8" spans="1:11" ht="15.75" thickBot="1">
      <c r="A8" s="100"/>
      <c r="B8" s="107"/>
      <c r="C8" s="23" t="s">
        <v>66</v>
      </c>
      <c r="D8" s="57"/>
      <c r="E8" s="57"/>
      <c r="F8" s="57"/>
      <c r="G8" s="57"/>
      <c r="H8" s="57"/>
      <c r="I8" s="57"/>
      <c r="J8" s="58"/>
      <c r="K8" s="76">
        <f t="shared" si="0"/>
        <v>0</v>
      </c>
    </row>
    <row r="9" spans="1:11" ht="15.75" thickBot="1">
      <c r="A9" s="100"/>
      <c r="B9" s="108"/>
      <c r="C9" s="23" t="s">
        <v>74</v>
      </c>
      <c r="D9" s="57"/>
      <c r="E9" s="57"/>
      <c r="F9" s="57"/>
      <c r="G9" s="57"/>
      <c r="H9" s="57"/>
      <c r="I9" s="57"/>
      <c r="J9" s="58"/>
      <c r="K9" s="77">
        <f t="shared" si="0"/>
        <v>0</v>
      </c>
    </row>
    <row r="10" spans="1:11" ht="15.75" thickBot="1">
      <c r="A10" s="100"/>
      <c r="B10" s="22" t="s">
        <v>70</v>
      </c>
      <c r="C10" s="23" t="s">
        <v>71</v>
      </c>
      <c r="D10" s="57"/>
      <c r="E10" s="57"/>
      <c r="F10" s="57"/>
      <c r="G10" s="57"/>
      <c r="H10" s="57"/>
      <c r="I10" s="57"/>
      <c r="J10" s="58"/>
      <c r="K10" s="76"/>
    </row>
    <row r="11" spans="1:11" ht="15.75" thickBot="1">
      <c r="A11" s="100"/>
      <c r="B11" s="28" t="s">
        <v>72</v>
      </c>
      <c r="C11" s="29" t="s">
        <v>0</v>
      </c>
      <c r="D11" s="59"/>
      <c r="E11" s="59"/>
      <c r="F11" s="59"/>
      <c r="G11" s="59"/>
      <c r="H11" s="59"/>
      <c r="I11" s="59"/>
      <c r="J11" s="60"/>
      <c r="K11" s="76"/>
    </row>
    <row r="12" spans="1:11" ht="15.75" thickBot="1">
      <c r="A12" s="99" t="s">
        <v>69</v>
      </c>
      <c r="B12" s="110" t="s">
        <v>88</v>
      </c>
      <c r="C12" s="111"/>
      <c r="D12" s="61"/>
      <c r="E12" s="61"/>
      <c r="F12" s="61"/>
      <c r="G12" s="61"/>
      <c r="H12" s="61"/>
      <c r="I12" s="61"/>
      <c r="J12" s="62"/>
      <c r="K12" s="78"/>
    </row>
    <row r="13" spans="1:11" ht="15.75" thickBot="1">
      <c r="A13" s="100"/>
      <c r="B13" s="106" t="s">
        <v>63</v>
      </c>
      <c r="C13" s="23" t="s">
        <v>73</v>
      </c>
      <c r="D13" s="57"/>
      <c r="E13" s="57"/>
      <c r="F13" s="57"/>
      <c r="G13" s="57"/>
      <c r="H13" s="57"/>
      <c r="I13" s="57"/>
      <c r="J13" s="58"/>
      <c r="K13" s="76">
        <f>COUNTA(D13:J13)</f>
        <v>0</v>
      </c>
    </row>
    <row r="14" spans="1:11" ht="15.75" thickBot="1">
      <c r="A14" s="100"/>
      <c r="B14" s="107"/>
      <c r="C14" s="23" t="s">
        <v>64</v>
      </c>
      <c r="D14" s="57"/>
      <c r="E14" s="57"/>
      <c r="F14" s="57"/>
      <c r="G14" s="57"/>
      <c r="H14" s="57"/>
      <c r="I14" s="57"/>
      <c r="J14" s="58"/>
      <c r="K14" s="76">
        <f t="shared" ref="K14:K17" si="1">COUNTA(D14:J14)</f>
        <v>0</v>
      </c>
    </row>
    <row r="15" spans="1:11" ht="15.75" thickBot="1">
      <c r="A15" s="100"/>
      <c r="B15" s="107"/>
      <c r="C15" s="23" t="s">
        <v>65</v>
      </c>
      <c r="D15" s="57"/>
      <c r="E15" s="57"/>
      <c r="F15" s="57"/>
      <c r="G15" s="57"/>
      <c r="H15" s="57"/>
      <c r="I15" s="57"/>
      <c r="J15" s="58"/>
      <c r="K15" s="76">
        <f t="shared" si="1"/>
        <v>0</v>
      </c>
    </row>
    <row r="16" spans="1:11" ht="15.75" thickBot="1">
      <c r="A16" s="100"/>
      <c r="B16" s="107"/>
      <c r="C16" s="23" t="s">
        <v>66</v>
      </c>
      <c r="D16" s="57"/>
      <c r="E16" s="57"/>
      <c r="F16" s="57"/>
      <c r="G16" s="57"/>
      <c r="H16" s="57"/>
      <c r="I16" s="57"/>
      <c r="J16" s="58"/>
      <c r="K16" s="76">
        <f t="shared" si="1"/>
        <v>0</v>
      </c>
    </row>
    <row r="17" spans="1:11" ht="15.75" thickBot="1">
      <c r="A17" s="100"/>
      <c r="B17" s="108"/>
      <c r="C17" s="23" t="s">
        <v>74</v>
      </c>
      <c r="D17" s="57"/>
      <c r="E17" s="57"/>
      <c r="F17" s="57"/>
      <c r="G17" s="57"/>
      <c r="H17" s="57"/>
      <c r="I17" s="57"/>
      <c r="J17" s="58"/>
      <c r="K17" s="77">
        <f t="shared" si="1"/>
        <v>0</v>
      </c>
    </row>
    <row r="18" spans="1:11" ht="15.75" thickBot="1">
      <c r="A18" s="100"/>
      <c r="B18" s="22" t="s">
        <v>70</v>
      </c>
      <c r="C18" s="23" t="s">
        <v>71</v>
      </c>
      <c r="D18" s="57"/>
      <c r="E18" s="57"/>
      <c r="F18" s="57"/>
      <c r="G18" s="57"/>
      <c r="H18" s="57"/>
      <c r="I18" s="57"/>
      <c r="J18" s="58"/>
      <c r="K18" s="76"/>
    </row>
    <row r="19" spans="1:11" ht="15.75" thickBot="1">
      <c r="A19" s="100"/>
      <c r="B19" s="46" t="s">
        <v>72</v>
      </c>
      <c r="C19" s="73" t="s">
        <v>0</v>
      </c>
      <c r="D19" s="74"/>
      <c r="E19" s="74"/>
      <c r="F19" s="74"/>
      <c r="G19" s="74"/>
      <c r="H19" s="74"/>
      <c r="I19" s="74"/>
      <c r="J19" s="75"/>
      <c r="K19" s="76"/>
    </row>
    <row r="20" spans="1:11">
      <c r="A20" s="14"/>
      <c r="B20" s="109" t="s">
        <v>75</v>
      </c>
      <c r="C20" s="63" t="s">
        <v>76</v>
      </c>
      <c r="D20" s="64"/>
      <c r="E20" s="64"/>
      <c r="F20" s="64"/>
      <c r="G20" s="64"/>
      <c r="H20" s="64"/>
      <c r="I20" s="64"/>
      <c r="J20" s="65"/>
      <c r="K20" s="79" t="e">
        <f>AVERAGE(D20:J20)</f>
        <v>#DIV/0!</v>
      </c>
    </row>
    <row r="21" spans="1:11">
      <c r="A21" s="14"/>
      <c r="B21" s="109"/>
      <c r="C21" s="66" t="s">
        <v>77</v>
      </c>
      <c r="D21" s="67"/>
      <c r="E21" s="67"/>
      <c r="F21" s="67"/>
      <c r="G21" s="67"/>
      <c r="H21" s="67"/>
      <c r="I21" s="67"/>
      <c r="J21" s="68"/>
      <c r="K21" s="80" t="e">
        <f t="shared" ref="K21:K22" si="2">AVERAGE(D21:J21)</f>
        <v>#DIV/0!</v>
      </c>
    </row>
    <row r="22" spans="1:11">
      <c r="A22" s="14"/>
      <c r="B22" s="109"/>
      <c r="C22" s="66" t="s">
        <v>78</v>
      </c>
      <c r="D22" s="67"/>
      <c r="E22" s="67"/>
      <c r="F22" s="67"/>
      <c r="G22" s="67"/>
      <c r="H22" s="67"/>
      <c r="I22" s="67"/>
      <c r="J22" s="68"/>
      <c r="K22" s="80" t="e">
        <f t="shared" si="2"/>
        <v>#DIV/0!</v>
      </c>
    </row>
    <row r="23" spans="1:11" ht="15.75" thickBot="1">
      <c r="A23" s="14"/>
      <c r="B23" s="109"/>
      <c r="C23" s="66" t="s">
        <v>1</v>
      </c>
      <c r="D23" s="67"/>
      <c r="E23" s="67"/>
      <c r="F23" s="67"/>
      <c r="G23" s="67"/>
      <c r="H23" s="67"/>
      <c r="I23" s="67"/>
      <c r="J23" s="68"/>
      <c r="K23" s="69"/>
    </row>
    <row r="24" spans="1:11" ht="9" customHeight="1">
      <c r="B24" s="112" t="s">
        <v>87</v>
      </c>
      <c r="C24" s="112"/>
      <c r="D24" s="112"/>
      <c r="E24" s="112"/>
      <c r="F24" s="112"/>
      <c r="G24" s="112"/>
      <c r="H24" s="112"/>
      <c r="I24" s="112"/>
      <c r="J24" s="112"/>
      <c r="K24" s="112"/>
    </row>
    <row r="25" spans="1:11" ht="5.25" customHeight="1" thickBot="1">
      <c r="A25" s="14"/>
      <c r="B25" s="113"/>
      <c r="C25" s="113"/>
      <c r="D25" s="113"/>
      <c r="E25" s="113"/>
      <c r="F25" s="113"/>
      <c r="G25" s="113"/>
      <c r="H25" s="113"/>
      <c r="I25" s="113"/>
      <c r="J25" s="113"/>
      <c r="K25" s="113"/>
    </row>
    <row r="26" spans="1:11" ht="15.75" thickBot="1">
      <c r="A26" s="101" t="s">
        <v>68</v>
      </c>
      <c r="B26" s="16" t="s">
        <v>79</v>
      </c>
      <c r="C26" s="17"/>
      <c r="D26" s="18"/>
      <c r="E26" s="18"/>
      <c r="F26" s="18"/>
      <c r="G26" s="18"/>
      <c r="H26" s="18"/>
      <c r="I26" s="19"/>
      <c r="J26" s="20" t="s">
        <v>68</v>
      </c>
      <c r="K26" s="21"/>
    </row>
    <row r="27" spans="1:11" ht="15.75" thickBot="1">
      <c r="A27" s="101"/>
      <c r="B27" s="22" t="s">
        <v>70</v>
      </c>
      <c r="C27" s="23" t="s">
        <v>71</v>
      </c>
      <c r="D27" s="24">
        <f t="shared" ref="D27:I27" si="3">IF($D$4=D26,$D$10,0)+IF($E$4=D26,$E$10,0)+IF($F$4=D26,$F$10,0)+IF($G$4=D26,$G$10,0)+IF($H$4=D26,$H$10,0)+IF($I$4=D26,$I$10,0)+IF($J$4=D26,$J$10,0)</f>
        <v>0</v>
      </c>
      <c r="E27" s="24">
        <f t="shared" si="3"/>
        <v>0</v>
      </c>
      <c r="F27" s="24">
        <f t="shared" si="3"/>
        <v>0</v>
      </c>
      <c r="G27" s="24">
        <f t="shared" si="3"/>
        <v>0</v>
      </c>
      <c r="H27" s="24">
        <f t="shared" si="3"/>
        <v>0</v>
      </c>
      <c r="I27" s="25">
        <f t="shared" si="3"/>
        <v>0</v>
      </c>
      <c r="J27" s="26">
        <f>SUM(D27:I27)</f>
        <v>0</v>
      </c>
      <c r="K27" s="27"/>
    </row>
    <row r="28" spans="1:11" ht="15.75" thickBot="1">
      <c r="A28" s="101"/>
      <c r="B28" s="28" t="s">
        <v>72</v>
      </c>
      <c r="C28" s="29" t="s">
        <v>0</v>
      </c>
      <c r="D28" s="30">
        <f t="shared" ref="D28:I28" si="4">IF($D$4=D26,$D$11,0)+IF($E$4=D26,$E$11,0)+IF($F$4=D26,$F$11,0)+IF($G$4=D26,$G$11,0)+IF($H$4=D26,$H$11,0)+IF($I$4=D26,$I$11,0)+IF($J$4=D26,$J$11,0)</f>
        <v>0</v>
      </c>
      <c r="E28" s="30">
        <f t="shared" si="4"/>
        <v>0</v>
      </c>
      <c r="F28" s="30">
        <f t="shared" si="4"/>
        <v>0</v>
      </c>
      <c r="G28" s="30">
        <f t="shared" si="4"/>
        <v>0</v>
      </c>
      <c r="H28" s="30">
        <f t="shared" si="4"/>
        <v>0</v>
      </c>
      <c r="I28" s="30">
        <f t="shared" si="4"/>
        <v>0</v>
      </c>
      <c r="J28" s="31">
        <f>SUM(D28:I28)</f>
        <v>0</v>
      </c>
      <c r="K28" s="32"/>
    </row>
    <row r="29" spans="1:11" ht="15.75" thickBot="1">
      <c r="A29" s="101" t="s">
        <v>69</v>
      </c>
      <c r="B29" s="16" t="s">
        <v>79</v>
      </c>
      <c r="C29" s="17"/>
      <c r="D29" s="18"/>
      <c r="E29" s="18"/>
      <c r="F29" s="18"/>
      <c r="G29" s="18"/>
      <c r="H29" s="18"/>
      <c r="I29" s="19"/>
      <c r="J29" s="20" t="s">
        <v>69</v>
      </c>
      <c r="K29" s="21"/>
    </row>
    <row r="30" spans="1:11" ht="15.75" thickBot="1">
      <c r="A30" s="101"/>
      <c r="B30" s="22" t="s">
        <v>70</v>
      </c>
      <c r="C30" s="23" t="s">
        <v>71</v>
      </c>
      <c r="D30" s="24">
        <f>IF($D$12=D29,$D$18,0)+IF($E$12=D29,$E$18,0)+IF($F$12=D29,$F$18,0)+IF($G$12=D29,$G$18,0)+IF($H$12=D29,$H$18,0)+IF($I$12=D29,$I$18,0)+IF($J$12=D29,$J$18,0)</f>
        <v>0</v>
      </c>
      <c r="E30" s="24">
        <f t="shared" ref="E30:I30" si="5">IF($D$12=E29,$D$18,0)+IF($E$12=E29,$E$18,0)+IF($F$12=E29,$F$18,0)+IF($G$12=E29,$G$18,0)+IF($H$12=E29,$H$18,0)+IF($I$12=E29,$I$18,0)+IF($J$12=E29,$J$18,0)</f>
        <v>0</v>
      </c>
      <c r="F30" s="24">
        <f t="shared" si="5"/>
        <v>0</v>
      </c>
      <c r="G30" s="24">
        <f t="shared" si="5"/>
        <v>0</v>
      </c>
      <c r="H30" s="24">
        <f t="shared" si="5"/>
        <v>0</v>
      </c>
      <c r="I30" s="24">
        <f t="shared" si="5"/>
        <v>0</v>
      </c>
      <c r="J30" s="26">
        <f>SUM(D30:I30)</f>
        <v>0</v>
      </c>
      <c r="K30" s="27"/>
    </row>
    <row r="31" spans="1:11" ht="15.75" thickBot="1">
      <c r="A31" s="101"/>
      <c r="B31" s="28" t="s">
        <v>72</v>
      </c>
      <c r="C31" s="29" t="s">
        <v>0</v>
      </c>
      <c r="D31" s="30">
        <f t="shared" ref="D31:I31" si="6">IF($D$12=D29,$D$19,0)+IF($E$12=D29,$E$19,0)+IF($F$12=D29,$F$19,0)+IF($G$12=D29,$G$19,0)+IF($H$12=D29,$H$19,0)+IF($I$12=D29,$I$19,0)+IF($J$12=D29,$J$19,0)</f>
        <v>0</v>
      </c>
      <c r="E31" s="30">
        <f t="shared" si="6"/>
        <v>0</v>
      </c>
      <c r="F31" s="30">
        <f t="shared" si="6"/>
        <v>0</v>
      </c>
      <c r="G31" s="30">
        <f t="shared" si="6"/>
        <v>0</v>
      </c>
      <c r="H31" s="30">
        <f t="shared" si="6"/>
        <v>0</v>
      </c>
      <c r="I31" s="30">
        <f t="shared" si="6"/>
        <v>0</v>
      </c>
      <c r="J31" s="31">
        <f>SUM(D31:I31)</f>
        <v>0</v>
      </c>
      <c r="K31" s="33"/>
    </row>
    <row r="32" spans="1:11" ht="15.75" thickBot="1">
      <c r="A32" s="14"/>
      <c r="B32" s="34"/>
      <c r="C32" s="35"/>
      <c r="D32" s="36"/>
      <c r="E32" s="36"/>
      <c r="F32" s="36"/>
      <c r="G32" s="36"/>
      <c r="H32" s="36"/>
      <c r="I32" s="37"/>
      <c r="J32" s="38" t="s">
        <v>61</v>
      </c>
      <c r="K32" s="39" t="s">
        <v>82</v>
      </c>
    </row>
    <row r="33" spans="1:11">
      <c r="A33" s="14"/>
      <c r="B33" s="40" t="s">
        <v>80</v>
      </c>
      <c r="C33" s="41" t="s">
        <v>71</v>
      </c>
      <c r="D33" s="42">
        <f>SUM(D27+D30)</f>
        <v>0</v>
      </c>
      <c r="E33" s="42">
        <f t="shared" ref="E33:I33" si="7">SUM(E27+E30)</f>
        <v>0</v>
      </c>
      <c r="F33" s="42">
        <f t="shared" si="7"/>
        <v>0</v>
      </c>
      <c r="G33" s="42">
        <f t="shared" si="7"/>
        <v>0</v>
      </c>
      <c r="H33" s="42">
        <f t="shared" si="7"/>
        <v>0</v>
      </c>
      <c r="I33" s="43">
        <f t="shared" si="7"/>
        <v>0</v>
      </c>
      <c r="J33" s="44">
        <f>SUM(D33:I33)</f>
        <v>0</v>
      </c>
      <c r="K33" s="45">
        <f>J33</f>
        <v>0</v>
      </c>
    </row>
    <row r="34" spans="1:11" ht="15.75" thickBot="1">
      <c r="A34" s="14"/>
      <c r="B34" s="46" t="s">
        <v>81</v>
      </c>
      <c r="C34" s="47" t="s">
        <v>0</v>
      </c>
      <c r="D34" s="30">
        <f>D28+D31</f>
        <v>0</v>
      </c>
      <c r="E34" s="30">
        <f t="shared" ref="E34:I34" si="8">E28+E31</f>
        <v>0</v>
      </c>
      <c r="F34" s="30">
        <f t="shared" si="8"/>
        <v>0</v>
      </c>
      <c r="G34" s="30">
        <f t="shared" si="8"/>
        <v>0</v>
      </c>
      <c r="H34" s="30">
        <f t="shared" si="8"/>
        <v>0</v>
      </c>
      <c r="I34" s="48">
        <f t="shared" si="8"/>
        <v>0</v>
      </c>
      <c r="J34" s="49">
        <f>SUM(D34:I34)</f>
        <v>0</v>
      </c>
      <c r="K34" s="50">
        <f>J34</f>
        <v>0</v>
      </c>
    </row>
    <row r="36" spans="1:11">
      <c r="A36" s="70"/>
    </row>
    <row r="38" spans="1:11">
      <c r="A38" s="71"/>
    </row>
  </sheetData>
  <mergeCells count="12">
    <mergeCell ref="B20:B23"/>
    <mergeCell ref="B24:K25"/>
    <mergeCell ref="A26:A28"/>
    <mergeCell ref="A29:A31"/>
    <mergeCell ref="H1:K1"/>
    <mergeCell ref="A3:A11"/>
    <mergeCell ref="B3:C3"/>
    <mergeCell ref="B4:C4"/>
    <mergeCell ref="B5:B9"/>
    <mergeCell ref="A12:A19"/>
    <mergeCell ref="B12:C12"/>
    <mergeCell ref="B13:B17"/>
  </mergeCells>
  <dataValidations disablePrompts="1" count="2">
    <dataValidation type="list" allowBlank="1" showInputMessage="1" showErrorMessage="1" sqref="D12:J12">
      <formula1>$D$29:$I$29</formula1>
    </dataValidation>
    <dataValidation type="list" allowBlank="1" showInputMessage="1" showErrorMessage="1" sqref="D4:J4">
      <formula1>$D$26:$I$26</formula1>
    </dataValidation>
  </dataValidations>
  <printOptions horizontalCentered="1" verticalCentered="1"/>
  <pageMargins left="0.75000000000000011" right="0.75000000000000011" top="0.59055118110236227" bottom="0.60629921259842523" header="0.5" footer="0.5"/>
  <pageSetup paperSize="9" orientation="landscape" horizontalDpi="4294967292" verticalDpi="4294967292" r:id="rId1"/>
  <headerFooter>
    <oddHeader>&amp;C&amp;"Arial,Fett"Weekly training diary</oddHeader>
    <oddFooter>&amp;L&amp;"Arial,Standard"&amp;7Translated from: www.sportunterricht.ch/Theorie/trainingstagebuch.php</oddFooter>
  </headerFooter>
</worksheet>
</file>

<file path=xl/worksheets/sheet33.xml><?xml version="1.0" encoding="utf-8"?>
<worksheet xmlns="http://schemas.openxmlformats.org/spreadsheetml/2006/main" xmlns:r="http://schemas.openxmlformats.org/officeDocument/2006/relationships">
  <dimension ref="A1:K38"/>
  <sheetViews>
    <sheetView showGridLines="0" view="pageLayout" topLeftCell="A10" workbookViewId="0">
      <selection activeCell="E30" sqref="E30"/>
    </sheetView>
  </sheetViews>
  <sheetFormatPr baseColWidth="10" defaultColWidth="10.875" defaultRowHeight="15"/>
  <cols>
    <col min="1" max="1" width="3.25" style="11" customWidth="1"/>
    <col min="2" max="2" width="12.25" style="11" customWidth="1"/>
    <col min="3" max="3" width="13.125" style="11" bestFit="1" customWidth="1"/>
    <col min="4" max="10" width="11.625" style="11" customWidth="1"/>
    <col min="11" max="11" width="9.375" style="11" customWidth="1"/>
    <col min="12" max="16384" width="10.875" style="11"/>
  </cols>
  <sheetData>
    <row r="1" spans="1:11" ht="14.25" customHeight="1">
      <c r="A1" s="81" t="s">
        <v>67</v>
      </c>
      <c r="B1" s="14"/>
      <c r="C1" s="15"/>
      <c r="E1" s="15"/>
      <c r="F1" s="15"/>
      <c r="G1" s="15"/>
      <c r="H1" s="98" t="s">
        <v>97</v>
      </c>
      <c r="I1" s="98"/>
      <c r="J1" s="98"/>
      <c r="K1" s="98"/>
    </row>
    <row r="2" spans="1:11" ht="4.5" customHeight="1" thickBot="1">
      <c r="A2" s="72"/>
      <c r="B2" s="14"/>
      <c r="C2" s="15"/>
      <c r="E2" s="15"/>
      <c r="F2" s="15"/>
      <c r="G2" s="15"/>
      <c r="H2" s="72"/>
      <c r="J2" s="15"/>
      <c r="K2" s="14"/>
    </row>
    <row r="3" spans="1:11" ht="15.75" thickBot="1">
      <c r="A3" s="99" t="s">
        <v>68</v>
      </c>
      <c r="B3" s="102" t="s">
        <v>62</v>
      </c>
      <c r="C3" s="103"/>
      <c r="D3" s="51" t="s">
        <v>54</v>
      </c>
      <c r="E3" s="51" t="s">
        <v>55</v>
      </c>
      <c r="F3" s="51" t="s">
        <v>56</v>
      </c>
      <c r="G3" s="51" t="s">
        <v>57</v>
      </c>
      <c r="H3" s="51" t="s">
        <v>58</v>
      </c>
      <c r="I3" s="51" t="s">
        <v>59</v>
      </c>
      <c r="J3" s="52" t="s">
        <v>60</v>
      </c>
      <c r="K3" s="53" t="s">
        <v>61</v>
      </c>
    </row>
    <row r="4" spans="1:11" ht="15.75" thickBot="1">
      <c r="A4" s="100"/>
      <c r="B4" s="104" t="s">
        <v>88</v>
      </c>
      <c r="C4" s="105"/>
      <c r="D4" s="54"/>
      <c r="E4" s="54"/>
      <c r="F4" s="54"/>
      <c r="G4" s="54"/>
      <c r="H4" s="54"/>
      <c r="I4" s="54"/>
      <c r="J4" s="55"/>
      <c r="K4" s="56"/>
    </row>
    <row r="5" spans="1:11" ht="15.75" thickBot="1">
      <c r="A5" s="100"/>
      <c r="B5" s="106" t="s">
        <v>63</v>
      </c>
      <c r="C5" s="23" t="s">
        <v>73</v>
      </c>
      <c r="D5" s="57"/>
      <c r="E5" s="57"/>
      <c r="F5" s="57"/>
      <c r="G5" s="57"/>
      <c r="H5" s="57"/>
      <c r="I5" s="57"/>
      <c r="J5" s="58"/>
      <c r="K5" s="76">
        <f>COUNTA(D5:J5)</f>
        <v>0</v>
      </c>
    </row>
    <row r="6" spans="1:11" ht="15.75" thickBot="1">
      <c r="A6" s="100"/>
      <c r="B6" s="107"/>
      <c r="C6" s="23" t="s">
        <v>64</v>
      </c>
      <c r="D6" s="57"/>
      <c r="E6" s="57"/>
      <c r="F6" s="57"/>
      <c r="G6" s="57"/>
      <c r="H6" s="57"/>
      <c r="I6" s="57"/>
      <c r="J6" s="58"/>
      <c r="K6" s="76">
        <f t="shared" ref="K6:K9" si="0">COUNTA(D6:J6)</f>
        <v>0</v>
      </c>
    </row>
    <row r="7" spans="1:11" ht="15.75" thickBot="1">
      <c r="A7" s="100"/>
      <c r="B7" s="107"/>
      <c r="C7" s="23" t="s">
        <v>65</v>
      </c>
      <c r="D7" s="57"/>
      <c r="E7" s="57"/>
      <c r="F7" s="57"/>
      <c r="G7" s="57"/>
      <c r="H7" s="57"/>
      <c r="I7" s="57"/>
      <c r="J7" s="58"/>
      <c r="K7" s="76">
        <f t="shared" si="0"/>
        <v>0</v>
      </c>
    </row>
    <row r="8" spans="1:11" ht="15.75" thickBot="1">
      <c r="A8" s="100"/>
      <c r="B8" s="107"/>
      <c r="C8" s="23" t="s">
        <v>66</v>
      </c>
      <c r="D8" s="57"/>
      <c r="E8" s="57"/>
      <c r="F8" s="57"/>
      <c r="G8" s="57"/>
      <c r="H8" s="57"/>
      <c r="I8" s="57"/>
      <c r="J8" s="58"/>
      <c r="K8" s="76">
        <f t="shared" si="0"/>
        <v>0</v>
      </c>
    </row>
    <row r="9" spans="1:11" ht="15.75" thickBot="1">
      <c r="A9" s="100"/>
      <c r="B9" s="108"/>
      <c r="C9" s="23" t="s">
        <v>74</v>
      </c>
      <c r="D9" s="57"/>
      <c r="E9" s="57"/>
      <c r="F9" s="57"/>
      <c r="G9" s="57"/>
      <c r="H9" s="57"/>
      <c r="I9" s="57"/>
      <c r="J9" s="58"/>
      <c r="K9" s="77">
        <f t="shared" si="0"/>
        <v>0</v>
      </c>
    </row>
    <row r="10" spans="1:11" ht="15.75" thickBot="1">
      <c r="A10" s="100"/>
      <c r="B10" s="22" t="s">
        <v>70</v>
      </c>
      <c r="C10" s="23" t="s">
        <v>71</v>
      </c>
      <c r="D10" s="57"/>
      <c r="E10" s="57"/>
      <c r="F10" s="57"/>
      <c r="G10" s="57"/>
      <c r="H10" s="57"/>
      <c r="I10" s="57"/>
      <c r="J10" s="58"/>
      <c r="K10" s="76"/>
    </row>
    <row r="11" spans="1:11" ht="15.75" thickBot="1">
      <c r="A11" s="100"/>
      <c r="B11" s="28" t="s">
        <v>72</v>
      </c>
      <c r="C11" s="29" t="s">
        <v>0</v>
      </c>
      <c r="D11" s="59"/>
      <c r="E11" s="59"/>
      <c r="F11" s="59"/>
      <c r="G11" s="59"/>
      <c r="H11" s="59"/>
      <c r="I11" s="59"/>
      <c r="J11" s="60"/>
      <c r="K11" s="76"/>
    </row>
    <row r="12" spans="1:11" ht="15.75" thickBot="1">
      <c r="A12" s="99" t="s">
        <v>69</v>
      </c>
      <c r="B12" s="110" t="s">
        <v>88</v>
      </c>
      <c r="C12" s="111"/>
      <c r="D12" s="61"/>
      <c r="E12" s="61"/>
      <c r="F12" s="61"/>
      <c r="G12" s="61"/>
      <c r="H12" s="61"/>
      <c r="I12" s="61"/>
      <c r="J12" s="62"/>
      <c r="K12" s="78"/>
    </row>
    <row r="13" spans="1:11" ht="15.75" thickBot="1">
      <c r="A13" s="100"/>
      <c r="B13" s="106" t="s">
        <v>63</v>
      </c>
      <c r="C13" s="23" t="s">
        <v>73</v>
      </c>
      <c r="D13" s="57"/>
      <c r="E13" s="57"/>
      <c r="F13" s="57"/>
      <c r="G13" s="57"/>
      <c r="H13" s="57"/>
      <c r="I13" s="57"/>
      <c r="J13" s="58"/>
      <c r="K13" s="76">
        <f>COUNTA(D13:J13)</f>
        <v>0</v>
      </c>
    </row>
    <row r="14" spans="1:11" ht="15.75" thickBot="1">
      <c r="A14" s="100"/>
      <c r="B14" s="107"/>
      <c r="C14" s="23" t="s">
        <v>64</v>
      </c>
      <c r="D14" s="57"/>
      <c r="E14" s="57"/>
      <c r="F14" s="57"/>
      <c r="G14" s="57"/>
      <c r="H14" s="57"/>
      <c r="I14" s="57"/>
      <c r="J14" s="58"/>
      <c r="K14" s="76">
        <f t="shared" ref="K14:K17" si="1">COUNTA(D14:J14)</f>
        <v>0</v>
      </c>
    </row>
    <row r="15" spans="1:11" ht="15.75" thickBot="1">
      <c r="A15" s="100"/>
      <c r="B15" s="107"/>
      <c r="C15" s="23" t="s">
        <v>65</v>
      </c>
      <c r="D15" s="57"/>
      <c r="E15" s="57"/>
      <c r="F15" s="57"/>
      <c r="G15" s="57"/>
      <c r="H15" s="57"/>
      <c r="I15" s="57"/>
      <c r="J15" s="58"/>
      <c r="K15" s="76">
        <f t="shared" si="1"/>
        <v>0</v>
      </c>
    </row>
    <row r="16" spans="1:11" ht="15.75" thickBot="1">
      <c r="A16" s="100"/>
      <c r="B16" s="107"/>
      <c r="C16" s="23" t="s">
        <v>66</v>
      </c>
      <c r="D16" s="57"/>
      <c r="E16" s="57"/>
      <c r="F16" s="57"/>
      <c r="G16" s="57"/>
      <c r="H16" s="57"/>
      <c r="I16" s="57"/>
      <c r="J16" s="58"/>
      <c r="K16" s="76">
        <f t="shared" si="1"/>
        <v>0</v>
      </c>
    </row>
    <row r="17" spans="1:11" ht="15.75" thickBot="1">
      <c r="A17" s="100"/>
      <c r="B17" s="108"/>
      <c r="C17" s="23" t="s">
        <v>74</v>
      </c>
      <c r="D17" s="57"/>
      <c r="E17" s="57"/>
      <c r="F17" s="57"/>
      <c r="G17" s="57"/>
      <c r="H17" s="57"/>
      <c r="I17" s="57"/>
      <c r="J17" s="58"/>
      <c r="K17" s="77">
        <f t="shared" si="1"/>
        <v>0</v>
      </c>
    </row>
    <row r="18" spans="1:11" ht="15.75" thickBot="1">
      <c r="A18" s="100"/>
      <c r="B18" s="22" t="s">
        <v>70</v>
      </c>
      <c r="C18" s="23" t="s">
        <v>71</v>
      </c>
      <c r="D18" s="57"/>
      <c r="E18" s="57"/>
      <c r="F18" s="57"/>
      <c r="G18" s="57"/>
      <c r="H18" s="57"/>
      <c r="I18" s="57"/>
      <c r="J18" s="58"/>
      <c r="K18" s="76"/>
    </row>
    <row r="19" spans="1:11" ht="15.75" thickBot="1">
      <c r="A19" s="100"/>
      <c r="B19" s="46" t="s">
        <v>72</v>
      </c>
      <c r="C19" s="73" t="s">
        <v>0</v>
      </c>
      <c r="D19" s="74"/>
      <c r="E19" s="74"/>
      <c r="F19" s="74"/>
      <c r="G19" s="74"/>
      <c r="H19" s="74"/>
      <c r="I19" s="74"/>
      <c r="J19" s="75"/>
      <c r="K19" s="76"/>
    </row>
    <row r="20" spans="1:11">
      <c r="A20" s="14"/>
      <c r="B20" s="109" t="s">
        <v>75</v>
      </c>
      <c r="C20" s="63" t="s">
        <v>76</v>
      </c>
      <c r="D20" s="64"/>
      <c r="E20" s="64"/>
      <c r="F20" s="64"/>
      <c r="G20" s="64"/>
      <c r="H20" s="64"/>
      <c r="I20" s="64"/>
      <c r="J20" s="65"/>
      <c r="K20" s="79" t="e">
        <f>AVERAGE(D20:J20)</f>
        <v>#DIV/0!</v>
      </c>
    </row>
    <row r="21" spans="1:11">
      <c r="A21" s="14"/>
      <c r="B21" s="109"/>
      <c r="C21" s="66" t="s">
        <v>77</v>
      </c>
      <c r="D21" s="67"/>
      <c r="E21" s="67"/>
      <c r="F21" s="67"/>
      <c r="G21" s="67"/>
      <c r="H21" s="67"/>
      <c r="I21" s="67"/>
      <c r="J21" s="68"/>
      <c r="K21" s="80" t="e">
        <f t="shared" ref="K21:K22" si="2">AVERAGE(D21:J21)</f>
        <v>#DIV/0!</v>
      </c>
    </row>
    <row r="22" spans="1:11">
      <c r="A22" s="14"/>
      <c r="B22" s="109"/>
      <c r="C22" s="66" t="s">
        <v>78</v>
      </c>
      <c r="D22" s="67"/>
      <c r="E22" s="67"/>
      <c r="F22" s="67"/>
      <c r="G22" s="67"/>
      <c r="H22" s="67"/>
      <c r="I22" s="67"/>
      <c r="J22" s="68"/>
      <c r="K22" s="80" t="e">
        <f t="shared" si="2"/>
        <v>#DIV/0!</v>
      </c>
    </row>
    <row r="23" spans="1:11" ht="15.75" thickBot="1">
      <c r="A23" s="14"/>
      <c r="B23" s="109"/>
      <c r="C23" s="66" t="s">
        <v>1</v>
      </c>
      <c r="D23" s="67"/>
      <c r="E23" s="67"/>
      <c r="F23" s="67"/>
      <c r="G23" s="67"/>
      <c r="H23" s="67"/>
      <c r="I23" s="67"/>
      <c r="J23" s="68"/>
      <c r="K23" s="69"/>
    </row>
    <row r="24" spans="1:11" ht="9" customHeight="1">
      <c r="B24" s="112" t="s">
        <v>87</v>
      </c>
      <c r="C24" s="112"/>
      <c r="D24" s="112"/>
      <c r="E24" s="112"/>
      <c r="F24" s="112"/>
      <c r="G24" s="112"/>
      <c r="H24" s="112"/>
      <c r="I24" s="112"/>
      <c r="J24" s="112"/>
      <c r="K24" s="112"/>
    </row>
    <row r="25" spans="1:11" ht="5.25" customHeight="1" thickBot="1">
      <c r="A25" s="14"/>
      <c r="B25" s="113"/>
      <c r="C25" s="113"/>
      <c r="D25" s="113"/>
      <c r="E25" s="113"/>
      <c r="F25" s="113"/>
      <c r="G25" s="113"/>
      <c r="H25" s="113"/>
      <c r="I25" s="113"/>
      <c r="J25" s="113"/>
      <c r="K25" s="113"/>
    </row>
    <row r="26" spans="1:11" ht="15.75" thickBot="1">
      <c r="A26" s="101" t="s">
        <v>68</v>
      </c>
      <c r="B26" s="16" t="s">
        <v>79</v>
      </c>
      <c r="C26" s="17"/>
      <c r="D26" s="18"/>
      <c r="E26" s="18"/>
      <c r="F26" s="18"/>
      <c r="G26" s="18"/>
      <c r="H26" s="18"/>
      <c r="I26" s="19"/>
      <c r="J26" s="20" t="s">
        <v>68</v>
      </c>
      <c r="K26" s="21"/>
    </row>
    <row r="27" spans="1:11" ht="15.75" thickBot="1">
      <c r="A27" s="101"/>
      <c r="B27" s="22" t="s">
        <v>70</v>
      </c>
      <c r="C27" s="23" t="s">
        <v>71</v>
      </c>
      <c r="D27" s="24">
        <f t="shared" ref="D27:I27" si="3">IF($D$4=D26,$D$10,0)+IF($E$4=D26,$E$10,0)+IF($F$4=D26,$F$10,0)+IF($G$4=D26,$G$10,0)+IF($H$4=D26,$H$10,0)+IF($I$4=D26,$I$10,0)+IF($J$4=D26,$J$10,0)</f>
        <v>0</v>
      </c>
      <c r="E27" s="24">
        <f t="shared" si="3"/>
        <v>0</v>
      </c>
      <c r="F27" s="24">
        <f t="shared" si="3"/>
        <v>0</v>
      </c>
      <c r="G27" s="24">
        <f t="shared" si="3"/>
        <v>0</v>
      </c>
      <c r="H27" s="24">
        <f t="shared" si="3"/>
        <v>0</v>
      </c>
      <c r="I27" s="25">
        <f t="shared" si="3"/>
        <v>0</v>
      </c>
      <c r="J27" s="26">
        <f>SUM(D27:I27)</f>
        <v>0</v>
      </c>
      <c r="K27" s="27"/>
    </row>
    <row r="28" spans="1:11" ht="15.75" thickBot="1">
      <c r="A28" s="101"/>
      <c r="B28" s="28" t="s">
        <v>72</v>
      </c>
      <c r="C28" s="29" t="s">
        <v>0</v>
      </c>
      <c r="D28" s="30">
        <f t="shared" ref="D28:I28" si="4">IF($D$4=D26,$D$11,0)+IF($E$4=D26,$E$11,0)+IF($F$4=D26,$F$11,0)+IF($G$4=D26,$G$11,0)+IF($H$4=D26,$H$11,0)+IF($I$4=D26,$I$11,0)+IF($J$4=D26,$J$11,0)</f>
        <v>0</v>
      </c>
      <c r="E28" s="30">
        <f t="shared" si="4"/>
        <v>0</v>
      </c>
      <c r="F28" s="30">
        <f t="shared" si="4"/>
        <v>0</v>
      </c>
      <c r="G28" s="30">
        <f t="shared" si="4"/>
        <v>0</v>
      </c>
      <c r="H28" s="30">
        <f t="shared" si="4"/>
        <v>0</v>
      </c>
      <c r="I28" s="30">
        <f t="shared" si="4"/>
        <v>0</v>
      </c>
      <c r="J28" s="31">
        <f>SUM(D28:I28)</f>
        <v>0</v>
      </c>
      <c r="K28" s="32"/>
    </row>
    <row r="29" spans="1:11" ht="15.75" thickBot="1">
      <c r="A29" s="101" t="s">
        <v>69</v>
      </c>
      <c r="B29" s="16" t="s">
        <v>79</v>
      </c>
      <c r="C29" s="17"/>
      <c r="D29" s="18"/>
      <c r="E29" s="18"/>
      <c r="F29" s="18"/>
      <c r="G29" s="18"/>
      <c r="H29" s="18"/>
      <c r="I29" s="19"/>
      <c r="J29" s="20" t="s">
        <v>69</v>
      </c>
      <c r="K29" s="21"/>
    </row>
    <row r="30" spans="1:11" ht="15.75" thickBot="1">
      <c r="A30" s="101"/>
      <c r="B30" s="22" t="s">
        <v>70</v>
      </c>
      <c r="C30" s="23" t="s">
        <v>71</v>
      </c>
      <c r="D30" s="24">
        <f>IF($D$12=D29,$D$18,0)+IF($E$12=D29,$E$18,0)+IF($F$12=D29,$F$18,0)+IF($G$12=D29,$G$18,0)+IF($H$12=D29,$H$18,0)+IF($I$12=D29,$I$18,0)+IF($J$12=D29,$J$18,0)</f>
        <v>0</v>
      </c>
      <c r="E30" s="24">
        <f t="shared" ref="E30:I30" si="5">IF($D$12=E29,$D$18,0)+IF($E$12=E29,$E$18,0)+IF($F$12=E29,$F$18,0)+IF($G$12=E29,$G$18,0)+IF($H$12=E29,$H$18,0)+IF($I$12=E29,$I$18,0)+IF($J$12=E29,$J$18,0)</f>
        <v>0</v>
      </c>
      <c r="F30" s="24">
        <f t="shared" si="5"/>
        <v>0</v>
      </c>
      <c r="G30" s="24">
        <f t="shared" si="5"/>
        <v>0</v>
      </c>
      <c r="H30" s="24">
        <f t="shared" si="5"/>
        <v>0</v>
      </c>
      <c r="I30" s="24">
        <f t="shared" si="5"/>
        <v>0</v>
      </c>
      <c r="J30" s="26">
        <f>SUM(D30:I30)</f>
        <v>0</v>
      </c>
      <c r="K30" s="27"/>
    </row>
    <row r="31" spans="1:11" ht="15.75" thickBot="1">
      <c r="A31" s="101"/>
      <c r="B31" s="28" t="s">
        <v>72</v>
      </c>
      <c r="C31" s="29" t="s">
        <v>0</v>
      </c>
      <c r="D31" s="30">
        <f t="shared" ref="D31:I31" si="6">IF($D$12=D29,$D$19,0)+IF($E$12=D29,$E$19,0)+IF($F$12=D29,$F$19,0)+IF($G$12=D29,$G$19,0)+IF($H$12=D29,$H$19,0)+IF($I$12=D29,$I$19,0)+IF($J$12=D29,$J$19,0)</f>
        <v>0</v>
      </c>
      <c r="E31" s="30">
        <f t="shared" si="6"/>
        <v>0</v>
      </c>
      <c r="F31" s="30">
        <f t="shared" si="6"/>
        <v>0</v>
      </c>
      <c r="G31" s="30">
        <f t="shared" si="6"/>
        <v>0</v>
      </c>
      <c r="H31" s="30">
        <f t="shared" si="6"/>
        <v>0</v>
      </c>
      <c r="I31" s="30">
        <f t="shared" si="6"/>
        <v>0</v>
      </c>
      <c r="J31" s="31">
        <f>SUM(D31:I31)</f>
        <v>0</v>
      </c>
      <c r="K31" s="33"/>
    </row>
    <row r="32" spans="1:11" ht="15.75" thickBot="1">
      <c r="A32" s="14"/>
      <c r="B32" s="34"/>
      <c r="C32" s="35"/>
      <c r="D32" s="36"/>
      <c r="E32" s="36"/>
      <c r="F32" s="36"/>
      <c r="G32" s="36"/>
      <c r="H32" s="36"/>
      <c r="I32" s="37"/>
      <c r="J32" s="38" t="s">
        <v>61</v>
      </c>
      <c r="K32" s="39" t="s">
        <v>82</v>
      </c>
    </row>
    <row r="33" spans="1:11">
      <c r="A33" s="14"/>
      <c r="B33" s="40" t="s">
        <v>80</v>
      </c>
      <c r="C33" s="41" t="s">
        <v>71</v>
      </c>
      <c r="D33" s="42">
        <f>SUM(D27+D30)</f>
        <v>0</v>
      </c>
      <c r="E33" s="42">
        <f t="shared" ref="E33:I33" si="7">SUM(E27+E30)</f>
        <v>0</v>
      </c>
      <c r="F33" s="42">
        <f t="shared" si="7"/>
        <v>0</v>
      </c>
      <c r="G33" s="42">
        <f t="shared" si="7"/>
        <v>0</v>
      </c>
      <c r="H33" s="42">
        <f t="shared" si="7"/>
        <v>0</v>
      </c>
      <c r="I33" s="43">
        <f t="shared" si="7"/>
        <v>0</v>
      </c>
      <c r="J33" s="44">
        <f>SUM(D33:I33)</f>
        <v>0</v>
      </c>
      <c r="K33" s="45">
        <f>J33</f>
        <v>0</v>
      </c>
    </row>
    <row r="34" spans="1:11" ht="15.75" thickBot="1">
      <c r="A34" s="14"/>
      <c r="B34" s="46" t="s">
        <v>81</v>
      </c>
      <c r="C34" s="47" t="s">
        <v>0</v>
      </c>
      <c r="D34" s="30">
        <f>D28+D31</f>
        <v>0</v>
      </c>
      <c r="E34" s="30">
        <f t="shared" ref="E34:I34" si="8">E28+E31</f>
        <v>0</v>
      </c>
      <c r="F34" s="30">
        <f t="shared" si="8"/>
        <v>0</v>
      </c>
      <c r="G34" s="30">
        <f t="shared" si="8"/>
        <v>0</v>
      </c>
      <c r="H34" s="30">
        <f t="shared" si="8"/>
        <v>0</v>
      </c>
      <c r="I34" s="48">
        <f t="shared" si="8"/>
        <v>0</v>
      </c>
      <c r="J34" s="49">
        <f>SUM(D34:I34)</f>
        <v>0</v>
      </c>
      <c r="K34" s="50">
        <f>J34</f>
        <v>0</v>
      </c>
    </row>
    <row r="36" spans="1:11">
      <c r="A36" s="70"/>
    </row>
    <row r="38" spans="1:11">
      <c r="A38" s="71"/>
    </row>
  </sheetData>
  <mergeCells count="12">
    <mergeCell ref="B20:B23"/>
    <mergeCell ref="B24:K25"/>
    <mergeCell ref="A26:A28"/>
    <mergeCell ref="A29:A31"/>
    <mergeCell ref="H1:K1"/>
    <mergeCell ref="A3:A11"/>
    <mergeCell ref="B3:C3"/>
    <mergeCell ref="B4:C4"/>
    <mergeCell ref="B5:B9"/>
    <mergeCell ref="A12:A19"/>
    <mergeCell ref="B12:C12"/>
    <mergeCell ref="B13:B17"/>
  </mergeCells>
  <dataValidations disablePrompts="1" count="2">
    <dataValidation type="list" allowBlank="1" showInputMessage="1" showErrorMessage="1" sqref="D12:J12">
      <formula1>$D$29:$I$29</formula1>
    </dataValidation>
    <dataValidation type="list" allowBlank="1" showInputMessage="1" showErrorMessage="1" sqref="D4:J4">
      <formula1>$D$26:$I$26</formula1>
    </dataValidation>
  </dataValidations>
  <printOptions horizontalCentered="1" verticalCentered="1"/>
  <pageMargins left="0.75000000000000011" right="0.75000000000000011" top="0.59055118110236227" bottom="0.60629921259842523" header="0.5" footer="0.5"/>
  <pageSetup paperSize="9" orientation="landscape" horizontalDpi="4294967292" verticalDpi="4294967292" r:id="rId1"/>
  <headerFooter>
    <oddHeader>&amp;C&amp;"Arial,Fett"Weekly training diary</oddHeader>
    <oddFooter>&amp;L&amp;"Arial,Standard"&amp;7Translated from: www.sportunterricht.ch/Theorie/trainingstagebuch.php</oddFooter>
  </headerFooter>
</worksheet>
</file>

<file path=xl/worksheets/sheet34.xml><?xml version="1.0" encoding="utf-8"?>
<worksheet xmlns="http://schemas.openxmlformats.org/spreadsheetml/2006/main" xmlns:r="http://schemas.openxmlformats.org/officeDocument/2006/relationships">
  <dimension ref="A1:K38"/>
  <sheetViews>
    <sheetView showGridLines="0" view="pageLayout" topLeftCell="A13" workbookViewId="0">
      <selection activeCell="E30" sqref="E30"/>
    </sheetView>
  </sheetViews>
  <sheetFormatPr baseColWidth="10" defaultColWidth="10.875" defaultRowHeight="15"/>
  <cols>
    <col min="1" max="1" width="3.25" style="11" customWidth="1"/>
    <col min="2" max="2" width="12.25" style="11" customWidth="1"/>
    <col min="3" max="3" width="13.125" style="11" bestFit="1" customWidth="1"/>
    <col min="4" max="10" width="11.625" style="11" customWidth="1"/>
    <col min="11" max="11" width="9.375" style="11" customWidth="1"/>
    <col min="12" max="16384" width="10.875" style="11"/>
  </cols>
  <sheetData>
    <row r="1" spans="1:11" ht="14.25" customHeight="1">
      <c r="A1" s="81" t="s">
        <v>67</v>
      </c>
      <c r="B1" s="14"/>
      <c r="C1" s="15"/>
      <c r="E1" s="15"/>
      <c r="F1" s="15"/>
      <c r="G1" s="15"/>
      <c r="H1" s="98" t="s">
        <v>97</v>
      </c>
      <c r="I1" s="98"/>
      <c r="J1" s="98"/>
      <c r="K1" s="98"/>
    </row>
    <row r="2" spans="1:11" ht="4.5" customHeight="1" thickBot="1">
      <c r="A2" s="72"/>
      <c r="B2" s="14"/>
      <c r="C2" s="15"/>
      <c r="E2" s="15"/>
      <c r="F2" s="15"/>
      <c r="G2" s="15"/>
      <c r="H2" s="72"/>
      <c r="J2" s="15"/>
      <c r="K2" s="14"/>
    </row>
    <row r="3" spans="1:11" ht="15.75" thickBot="1">
      <c r="A3" s="99" t="s">
        <v>68</v>
      </c>
      <c r="B3" s="102" t="s">
        <v>62</v>
      </c>
      <c r="C3" s="103"/>
      <c r="D3" s="51" t="s">
        <v>54</v>
      </c>
      <c r="E3" s="51" t="s">
        <v>55</v>
      </c>
      <c r="F3" s="51" t="s">
        <v>56</v>
      </c>
      <c r="G3" s="51" t="s">
        <v>57</v>
      </c>
      <c r="H3" s="51" t="s">
        <v>58</v>
      </c>
      <c r="I3" s="51" t="s">
        <v>59</v>
      </c>
      <c r="J3" s="52" t="s">
        <v>60</v>
      </c>
      <c r="K3" s="53" t="s">
        <v>61</v>
      </c>
    </row>
    <row r="4" spans="1:11" ht="15.75" thickBot="1">
      <c r="A4" s="100"/>
      <c r="B4" s="104" t="s">
        <v>88</v>
      </c>
      <c r="C4" s="105"/>
      <c r="D4" s="54"/>
      <c r="E4" s="54"/>
      <c r="F4" s="54"/>
      <c r="G4" s="54"/>
      <c r="H4" s="54"/>
      <c r="I4" s="54"/>
      <c r="J4" s="55"/>
      <c r="K4" s="56"/>
    </row>
    <row r="5" spans="1:11" ht="15.75" thickBot="1">
      <c r="A5" s="100"/>
      <c r="B5" s="106" t="s">
        <v>63</v>
      </c>
      <c r="C5" s="23" t="s">
        <v>73</v>
      </c>
      <c r="D5" s="57"/>
      <c r="E5" s="57"/>
      <c r="F5" s="57"/>
      <c r="G5" s="57"/>
      <c r="H5" s="57"/>
      <c r="I5" s="57"/>
      <c r="J5" s="58"/>
      <c r="K5" s="76">
        <f>COUNTA(D5:J5)</f>
        <v>0</v>
      </c>
    </row>
    <row r="6" spans="1:11" ht="15.75" thickBot="1">
      <c r="A6" s="100"/>
      <c r="B6" s="107"/>
      <c r="C6" s="23" t="s">
        <v>64</v>
      </c>
      <c r="D6" s="57"/>
      <c r="E6" s="57"/>
      <c r="F6" s="57"/>
      <c r="G6" s="57"/>
      <c r="H6" s="57"/>
      <c r="I6" s="57"/>
      <c r="J6" s="58"/>
      <c r="K6" s="76">
        <f t="shared" ref="K6:K9" si="0">COUNTA(D6:J6)</f>
        <v>0</v>
      </c>
    </row>
    <row r="7" spans="1:11" ht="15.75" thickBot="1">
      <c r="A7" s="100"/>
      <c r="B7" s="107"/>
      <c r="C7" s="23" t="s">
        <v>65</v>
      </c>
      <c r="D7" s="57"/>
      <c r="E7" s="57"/>
      <c r="F7" s="57"/>
      <c r="G7" s="57"/>
      <c r="H7" s="57"/>
      <c r="I7" s="57"/>
      <c r="J7" s="58"/>
      <c r="K7" s="76">
        <f t="shared" si="0"/>
        <v>0</v>
      </c>
    </row>
    <row r="8" spans="1:11" ht="15.75" thickBot="1">
      <c r="A8" s="100"/>
      <c r="B8" s="107"/>
      <c r="C8" s="23" t="s">
        <v>66</v>
      </c>
      <c r="D8" s="57"/>
      <c r="E8" s="57"/>
      <c r="F8" s="57"/>
      <c r="G8" s="57"/>
      <c r="H8" s="57"/>
      <c r="I8" s="57"/>
      <c r="J8" s="58"/>
      <c r="K8" s="76">
        <f t="shared" si="0"/>
        <v>0</v>
      </c>
    </row>
    <row r="9" spans="1:11" ht="15.75" thickBot="1">
      <c r="A9" s="100"/>
      <c r="B9" s="108"/>
      <c r="C9" s="23" t="s">
        <v>74</v>
      </c>
      <c r="D9" s="57"/>
      <c r="E9" s="57"/>
      <c r="F9" s="57"/>
      <c r="G9" s="57"/>
      <c r="H9" s="57"/>
      <c r="I9" s="57"/>
      <c r="J9" s="58"/>
      <c r="K9" s="77">
        <f t="shared" si="0"/>
        <v>0</v>
      </c>
    </row>
    <row r="10" spans="1:11" ht="15.75" thickBot="1">
      <c r="A10" s="100"/>
      <c r="B10" s="22" t="s">
        <v>70</v>
      </c>
      <c r="C10" s="23" t="s">
        <v>71</v>
      </c>
      <c r="D10" s="57"/>
      <c r="E10" s="57"/>
      <c r="F10" s="57"/>
      <c r="G10" s="57"/>
      <c r="H10" s="57"/>
      <c r="I10" s="57"/>
      <c r="J10" s="58"/>
      <c r="K10" s="76"/>
    </row>
    <row r="11" spans="1:11" ht="15.75" thickBot="1">
      <c r="A11" s="100"/>
      <c r="B11" s="28" t="s">
        <v>72</v>
      </c>
      <c r="C11" s="29" t="s">
        <v>0</v>
      </c>
      <c r="D11" s="59"/>
      <c r="E11" s="59"/>
      <c r="F11" s="59"/>
      <c r="G11" s="59"/>
      <c r="H11" s="59"/>
      <c r="I11" s="59"/>
      <c r="J11" s="60"/>
      <c r="K11" s="76"/>
    </row>
    <row r="12" spans="1:11" ht="15.75" thickBot="1">
      <c r="A12" s="99" t="s">
        <v>69</v>
      </c>
      <c r="B12" s="110" t="s">
        <v>88</v>
      </c>
      <c r="C12" s="111"/>
      <c r="D12" s="61"/>
      <c r="E12" s="61"/>
      <c r="F12" s="61"/>
      <c r="G12" s="61"/>
      <c r="H12" s="61"/>
      <c r="I12" s="61"/>
      <c r="J12" s="62"/>
      <c r="K12" s="78"/>
    </row>
    <row r="13" spans="1:11" ht="15.75" thickBot="1">
      <c r="A13" s="100"/>
      <c r="B13" s="106" t="s">
        <v>63</v>
      </c>
      <c r="C13" s="23" t="s">
        <v>73</v>
      </c>
      <c r="D13" s="57"/>
      <c r="E13" s="57"/>
      <c r="F13" s="57"/>
      <c r="G13" s="57"/>
      <c r="H13" s="57"/>
      <c r="I13" s="57"/>
      <c r="J13" s="58"/>
      <c r="K13" s="76">
        <f>COUNTA(D13:J13)</f>
        <v>0</v>
      </c>
    </row>
    <row r="14" spans="1:11" ht="15.75" thickBot="1">
      <c r="A14" s="100"/>
      <c r="B14" s="107"/>
      <c r="C14" s="23" t="s">
        <v>64</v>
      </c>
      <c r="D14" s="57"/>
      <c r="E14" s="57"/>
      <c r="F14" s="57"/>
      <c r="G14" s="57"/>
      <c r="H14" s="57"/>
      <c r="I14" s="57"/>
      <c r="J14" s="58"/>
      <c r="K14" s="76">
        <f t="shared" ref="K14:K17" si="1">COUNTA(D14:J14)</f>
        <v>0</v>
      </c>
    </row>
    <row r="15" spans="1:11" ht="15.75" thickBot="1">
      <c r="A15" s="100"/>
      <c r="B15" s="107"/>
      <c r="C15" s="23" t="s">
        <v>65</v>
      </c>
      <c r="D15" s="57"/>
      <c r="E15" s="57"/>
      <c r="F15" s="57"/>
      <c r="G15" s="57"/>
      <c r="H15" s="57"/>
      <c r="I15" s="57"/>
      <c r="J15" s="58"/>
      <c r="K15" s="76">
        <f t="shared" si="1"/>
        <v>0</v>
      </c>
    </row>
    <row r="16" spans="1:11" ht="15.75" thickBot="1">
      <c r="A16" s="100"/>
      <c r="B16" s="107"/>
      <c r="C16" s="23" t="s">
        <v>66</v>
      </c>
      <c r="D16" s="57"/>
      <c r="E16" s="57"/>
      <c r="F16" s="57"/>
      <c r="G16" s="57"/>
      <c r="H16" s="57"/>
      <c r="I16" s="57"/>
      <c r="J16" s="58"/>
      <c r="K16" s="76">
        <f t="shared" si="1"/>
        <v>0</v>
      </c>
    </row>
    <row r="17" spans="1:11" ht="15.75" thickBot="1">
      <c r="A17" s="100"/>
      <c r="B17" s="108"/>
      <c r="C17" s="23" t="s">
        <v>74</v>
      </c>
      <c r="D17" s="57"/>
      <c r="E17" s="57"/>
      <c r="F17" s="57"/>
      <c r="G17" s="57"/>
      <c r="H17" s="57"/>
      <c r="I17" s="57"/>
      <c r="J17" s="58"/>
      <c r="K17" s="77">
        <f t="shared" si="1"/>
        <v>0</v>
      </c>
    </row>
    <row r="18" spans="1:11" ht="15.75" thickBot="1">
      <c r="A18" s="100"/>
      <c r="B18" s="22" t="s">
        <v>70</v>
      </c>
      <c r="C18" s="23" t="s">
        <v>71</v>
      </c>
      <c r="D18" s="57"/>
      <c r="E18" s="57"/>
      <c r="F18" s="57"/>
      <c r="G18" s="57"/>
      <c r="H18" s="57"/>
      <c r="I18" s="57"/>
      <c r="J18" s="58"/>
      <c r="K18" s="76"/>
    </row>
    <row r="19" spans="1:11" ht="15.75" thickBot="1">
      <c r="A19" s="100"/>
      <c r="B19" s="46" t="s">
        <v>72</v>
      </c>
      <c r="C19" s="73" t="s">
        <v>0</v>
      </c>
      <c r="D19" s="74"/>
      <c r="E19" s="74"/>
      <c r="F19" s="74"/>
      <c r="G19" s="74"/>
      <c r="H19" s="74"/>
      <c r="I19" s="74"/>
      <c r="J19" s="75"/>
      <c r="K19" s="76"/>
    </row>
    <row r="20" spans="1:11">
      <c r="A20" s="14"/>
      <c r="B20" s="109" t="s">
        <v>75</v>
      </c>
      <c r="C20" s="63" t="s">
        <v>76</v>
      </c>
      <c r="D20" s="64"/>
      <c r="E20" s="64"/>
      <c r="F20" s="64"/>
      <c r="G20" s="64"/>
      <c r="H20" s="64"/>
      <c r="I20" s="64"/>
      <c r="J20" s="65"/>
      <c r="K20" s="79" t="e">
        <f>AVERAGE(D20:J20)</f>
        <v>#DIV/0!</v>
      </c>
    </row>
    <row r="21" spans="1:11">
      <c r="A21" s="14"/>
      <c r="B21" s="109"/>
      <c r="C21" s="66" t="s">
        <v>77</v>
      </c>
      <c r="D21" s="67"/>
      <c r="E21" s="67"/>
      <c r="F21" s="67"/>
      <c r="G21" s="67"/>
      <c r="H21" s="67"/>
      <c r="I21" s="67"/>
      <c r="J21" s="68"/>
      <c r="K21" s="80" t="e">
        <f t="shared" ref="K21:K22" si="2">AVERAGE(D21:J21)</f>
        <v>#DIV/0!</v>
      </c>
    </row>
    <row r="22" spans="1:11">
      <c r="A22" s="14"/>
      <c r="B22" s="109"/>
      <c r="C22" s="66" t="s">
        <v>78</v>
      </c>
      <c r="D22" s="67"/>
      <c r="E22" s="67"/>
      <c r="F22" s="67"/>
      <c r="G22" s="67"/>
      <c r="H22" s="67"/>
      <c r="I22" s="67"/>
      <c r="J22" s="68"/>
      <c r="K22" s="80" t="e">
        <f t="shared" si="2"/>
        <v>#DIV/0!</v>
      </c>
    </row>
    <row r="23" spans="1:11" ht="15.75" thickBot="1">
      <c r="A23" s="14"/>
      <c r="B23" s="109"/>
      <c r="C23" s="66" t="s">
        <v>1</v>
      </c>
      <c r="D23" s="67"/>
      <c r="E23" s="67"/>
      <c r="F23" s="67"/>
      <c r="G23" s="67"/>
      <c r="H23" s="67"/>
      <c r="I23" s="67"/>
      <c r="J23" s="68"/>
      <c r="K23" s="69"/>
    </row>
    <row r="24" spans="1:11" ht="9" customHeight="1">
      <c r="B24" s="112" t="s">
        <v>87</v>
      </c>
      <c r="C24" s="112"/>
      <c r="D24" s="112"/>
      <c r="E24" s="112"/>
      <c r="F24" s="112"/>
      <c r="G24" s="112"/>
      <c r="H24" s="112"/>
      <c r="I24" s="112"/>
      <c r="J24" s="112"/>
      <c r="K24" s="112"/>
    </row>
    <row r="25" spans="1:11" ht="5.25" customHeight="1" thickBot="1">
      <c r="A25" s="14"/>
      <c r="B25" s="113"/>
      <c r="C25" s="113"/>
      <c r="D25" s="113"/>
      <c r="E25" s="113"/>
      <c r="F25" s="113"/>
      <c r="G25" s="113"/>
      <c r="H25" s="113"/>
      <c r="I25" s="113"/>
      <c r="J25" s="113"/>
      <c r="K25" s="113"/>
    </row>
    <row r="26" spans="1:11" ht="15.75" thickBot="1">
      <c r="A26" s="101" t="s">
        <v>68</v>
      </c>
      <c r="B26" s="16" t="s">
        <v>79</v>
      </c>
      <c r="C26" s="17"/>
      <c r="D26" s="18"/>
      <c r="E26" s="18"/>
      <c r="F26" s="18"/>
      <c r="G26" s="18"/>
      <c r="H26" s="18"/>
      <c r="I26" s="19"/>
      <c r="J26" s="20" t="s">
        <v>68</v>
      </c>
      <c r="K26" s="21"/>
    </row>
    <row r="27" spans="1:11" ht="15.75" thickBot="1">
      <c r="A27" s="101"/>
      <c r="B27" s="22" t="s">
        <v>70</v>
      </c>
      <c r="C27" s="23" t="s">
        <v>71</v>
      </c>
      <c r="D27" s="24">
        <f t="shared" ref="D27:I27" si="3">IF($D$4=D26,$D$10,0)+IF($E$4=D26,$E$10,0)+IF($F$4=D26,$F$10,0)+IF($G$4=D26,$G$10,0)+IF($H$4=D26,$H$10,0)+IF($I$4=D26,$I$10,0)+IF($J$4=D26,$J$10,0)</f>
        <v>0</v>
      </c>
      <c r="E27" s="24">
        <f t="shared" si="3"/>
        <v>0</v>
      </c>
      <c r="F27" s="24">
        <f t="shared" si="3"/>
        <v>0</v>
      </c>
      <c r="G27" s="24">
        <f t="shared" si="3"/>
        <v>0</v>
      </c>
      <c r="H27" s="24">
        <f t="shared" si="3"/>
        <v>0</v>
      </c>
      <c r="I27" s="25">
        <f t="shared" si="3"/>
        <v>0</v>
      </c>
      <c r="J27" s="26">
        <f>SUM(D27:I27)</f>
        <v>0</v>
      </c>
      <c r="K27" s="27"/>
    </row>
    <row r="28" spans="1:11" ht="15.75" thickBot="1">
      <c r="A28" s="101"/>
      <c r="B28" s="28" t="s">
        <v>72</v>
      </c>
      <c r="C28" s="29" t="s">
        <v>0</v>
      </c>
      <c r="D28" s="30">
        <f t="shared" ref="D28:I28" si="4">IF($D$4=D26,$D$11,0)+IF($E$4=D26,$E$11,0)+IF($F$4=D26,$F$11,0)+IF($G$4=D26,$G$11,0)+IF($H$4=D26,$H$11,0)+IF($I$4=D26,$I$11,0)+IF($J$4=D26,$J$11,0)</f>
        <v>0</v>
      </c>
      <c r="E28" s="30">
        <f t="shared" si="4"/>
        <v>0</v>
      </c>
      <c r="F28" s="30">
        <f t="shared" si="4"/>
        <v>0</v>
      </c>
      <c r="G28" s="30">
        <f t="shared" si="4"/>
        <v>0</v>
      </c>
      <c r="H28" s="30">
        <f t="shared" si="4"/>
        <v>0</v>
      </c>
      <c r="I28" s="30">
        <f t="shared" si="4"/>
        <v>0</v>
      </c>
      <c r="J28" s="31">
        <f>SUM(D28:I28)</f>
        <v>0</v>
      </c>
      <c r="K28" s="32"/>
    </row>
    <row r="29" spans="1:11" ht="15.75" thickBot="1">
      <c r="A29" s="101" t="s">
        <v>69</v>
      </c>
      <c r="B29" s="16" t="s">
        <v>79</v>
      </c>
      <c r="C29" s="17"/>
      <c r="D29" s="18"/>
      <c r="E29" s="18"/>
      <c r="F29" s="18"/>
      <c r="G29" s="18"/>
      <c r="H29" s="18"/>
      <c r="I29" s="19"/>
      <c r="J29" s="20" t="s">
        <v>69</v>
      </c>
      <c r="K29" s="21"/>
    </row>
    <row r="30" spans="1:11" ht="15.75" thickBot="1">
      <c r="A30" s="101"/>
      <c r="B30" s="22" t="s">
        <v>70</v>
      </c>
      <c r="C30" s="23" t="s">
        <v>71</v>
      </c>
      <c r="D30" s="24">
        <f>IF($D$12=D29,$D$18,0)+IF($E$12=D29,$E$18,0)+IF($F$12=D29,$F$18,0)+IF($G$12=D29,$G$18,0)+IF($H$12=D29,$H$18,0)+IF($I$12=D29,$I$18,0)+IF($J$12=D29,$J$18,0)</f>
        <v>0</v>
      </c>
      <c r="E30" s="24">
        <f t="shared" ref="E30:I30" si="5">IF($D$12=E29,$D$18,0)+IF($E$12=E29,$E$18,0)+IF($F$12=E29,$F$18,0)+IF($G$12=E29,$G$18,0)+IF($H$12=E29,$H$18,0)+IF($I$12=E29,$I$18,0)+IF($J$12=E29,$J$18,0)</f>
        <v>0</v>
      </c>
      <c r="F30" s="24">
        <f t="shared" si="5"/>
        <v>0</v>
      </c>
      <c r="G30" s="24">
        <f t="shared" si="5"/>
        <v>0</v>
      </c>
      <c r="H30" s="24">
        <f t="shared" si="5"/>
        <v>0</v>
      </c>
      <c r="I30" s="24">
        <f t="shared" si="5"/>
        <v>0</v>
      </c>
      <c r="J30" s="26">
        <f>SUM(D30:I30)</f>
        <v>0</v>
      </c>
      <c r="K30" s="27"/>
    </row>
    <row r="31" spans="1:11" ht="15.75" thickBot="1">
      <c r="A31" s="101"/>
      <c r="B31" s="28" t="s">
        <v>72</v>
      </c>
      <c r="C31" s="29" t="s">
        <v>0</v>
      </c>
      <c r="D31" s="30">
        <f t="shared" ref="D31:I31" si="6">IF($D$12=D29,$D$19,0)+IF($E$12=D29,$E$19,0)+IF($F$12=D29,$F$19,0)+IF($G$12=D29,$G$19,0)+IF($H$12=D29,$H$19,0)+IF($I$12=D29,$I$19,0)+IF($J$12=D29,$J$19,0)</f>
        <v>0</v>
      </c>
      <c r="E31" s="30">
        <f t="shared" si="6"/>
        <v>0</v>
      </c>
      <c r="F31" s="30">
        <f t="shared" si="6"/>
        <v>0</v>
      </c>
      <c r="G31" s="30">
        <f t="shared" si="6"/>
        <v>0</v>
      </c>
      <c r="H31" s="30">
        <f t="shared" si="6"/>
        <v>0</v>
      </c>
      <c r="I31" s="30">
        <f t="shared" si="6"/>
        <v>0</v>
      </c>
      <c r="J31" s="31">
        <f>SUM(D31:I31)</f>
        <v>0</v>
      </c>
      <c r="K31" s="33"/>
    </row>
    <row r="32" spans="1:11" ht="15.75" thickBot="1">
      <c r="A32" s="14"/>
      <c r="B32" s="34"/>
      <c r="C32" s="35"/>
      <c r="D32" s="36"/>
      <c r="E32" s="36"/>
      <c r="F32" s="36"/>
      <c r="G32" s="36"/>
      <c r="H32" s="36"/>
      <c r="I32" s="37"/>
      <c r="J32" s="38" t="s">
        <v>61</v>
      </c>
      <c r="K32" s="39" t="s">
        <v>82</v>
      </c>
    </row>
    <row r="33" spans="1:11">
      <c r="A33" s="14"/>
      <c r="B33" s="40" t="s">
        <v>80</v>
      </c>
      <c r="C33" s="41" t="s">
        <v>71</v>
      </c>
      <c r="D33" s="42">
        <f>SUM(D27+D30)</f>
        <v>0</v>
      </c>
      <c r="E33" s="42">
        <f t="shared" ref="E33:I33" si="7">SUM(E27+E30)</f>
        <v>0</v>
      </c>
      <c r="F33" s="42">
        <f t="shared" si="7"/>
        <v>0</v>
      </c>
      <c r="G33" s="42">
        <f t="shared" si="7"/>
        <v>0</v>
      </c>
      <c r="H33" s="42">
        <f t="shared" si="7"/>
        <v>0</v>
      </c>
      <c r="I33" s="43">
        <f t="shared" si="7"/>
        <v>0</v>
      </c>
      <c r="J33" s="44">
        <f>SUM(D33:I33)</f>
        <v>0</v>
      </c>
      <c r="K33" s="45">
        <f>J33</f>
        <v>0</v>
      </c>
    </row>
    <row r="34" spans="1:11" ht="15.75" thickBot="1">
      <c r="A34" s="14"/>
      <c r="B34" s="46" t="s">
        <v>81</v>
      </c>
      <c r="C34" s="47" t="s">
        <v>0</v>
      </c>
      <c r="D34" s="30">
        <f>D28+D31</f>
        <v>0</v>
      </c>
      <c r="E34" s="30">
        <f t="shared" ref="E34:I34" si="8">E28+E31</f>
        <v>0</v>
      </c>
      <c r="F34" s="30">
        <f t="shared" si="8"/>
        <v>0</v>
      </c>
      <c r="G34" s="30">
        <f t="shared" si="8"/>
        <v>0</v>
      </c>
      <c r="H34" s="30">
        <f t="shared" si="8"/>
        <v>0</v>
      </c>
      <c r="I34" s="48">
        <f t="shared" si="8"/>
        <v>0</v>
      </c>
      <c r="J34" s="49">
        <f>SUM(D34:I34)</f>
        <v>0</v>
      </c>
      <c r="K34" s="50">
        <f>J34</f>
        <v>0</v>
      </c>
    </row>
    <row r="36" spans="1:11">
      <c r="A36" s="70"/>
    </row>
    <row r="38" spans="1:11">
      <c r="A38" s="71"/>
    </row>
  </sheetData>
  <mergeCells count="12">
    <mergeCell ref="B20:B23"/>
    <mergeCell ref="B24:K25"/>
    <mergeCell ref="A26:A28"/>
    <mergeCell ref="A29:A31"/>
    <mergeCell ref="H1:K1"/>
    <mergeCell ref="A3:A11"/>
    <mergeCell ref="B3:C3"/>
    <mergeCell ref="B4:C4"/>
    <mergeCell ref="B5:B9"/>
    <mergeCell ref="A12:A19"/>
    <mergeCell ref="B12:C12"/>
    <mergeCell ref="B13:B17"/>
  </mergeCells>
  <dataValidations disablePrompts="1" count="2">
    <dataValidation type="list" allowBlank="1" showInputMessage="1" showErrorMessage="1" sqref="D4:J4">
      <formula1>$D$26:$I$26</formula1>
    </dataValidation>
    <dataValidation type="list" allowBlank="1" showInputMessage="1" showErrorMessage="1" sqref="D12:J12">
      <formula1>$D$29:$I$29</formula1>
    </dataValidation>
  </dataValidations>
  <printOptions horizontalCentered="1" verticalCentered="1"/>
  <pageMargins left="0.75000000000000011" right="0.75000000000000011" top="0.59055118110236227" bottom="0.60629921259842523" header="0.5" footer="0.5"/>
  <pageSetup paperSize="9" orientation="landscape" horizontalDpi="4294967292" verticalDpi="4294967292" r:id="rId1"/>
  <headerFooter>
    <oddHeader>&amp;C&amp;"Arial,Fett"Weekly training diary</oddHeader>
    <oddFooter>&amp;L&amp;"Arial,Standard"&amp;7Translated from: www.sportunterricht.ch/Theorie/trainingstagebuch.php</oddFooter>
  </headerFooter>
</worksheet>
</file>

<file path=xl/worksheets/sheet35.xml><?xml version="1.0" encoding="utf-8"?>
<worksheet xmlns="http://schemas.openxmlformats.org/spreadsheetml/2006/main" xmlns:r="http://schemas.openxmlformats.org/officeDocument/2006/relationships">
  <dimension ref="A1:K38"/>
  <sheetViews>
    <sheetView showGridLines="0" view="pageLayout" topLeftCell="A10" workbookViewId="0">
      <selection activeCell="E30" sqref="E30"/>
    </sheetView>
  </sheetViews>
  <sheetFormatPr baseColWidth="10" defaultColWidth="10.875" defaultRowHeight="15"/>
  <cols>
    <col min="1" max="1" width="3.25" style="11" customWidth="1"/>
    <col min="2" max="2" width="12.25" style="11" customWidth="1"/>
    <col min="3" max="3" width="13.125" style="11" bestFit="1" customWidth="1"/>
    <col min="4" max="10" width="11.625" style="11" customWidth="1"/>
    <col min="11" max="11" width="9.375" style="11" customWidth="1"/>
    <col min="12" max="16384" width="10.875" style="11"/>
  </cols>
  <sheetData>
    <row r="1" spans="1:11" ht="14.25" customHeight="1">
      <c r="A1" s="81" t="s">
        <v>67</v>
      </c>
      <c r="B1" s="14"/>
      <c r="C1" s="15"/>
      <c r="E1" s="15"/>
      <c r="F1" s="15"/>
      <c r="G1" s="15"/>
      <c r="H1" s="98" t="s">
        <v>97</v>
      </c>
      <c r="I1" s="98"/>
      <c r="J1" s="98"/>
      <c r="K1" s="98"/>
    </row>
    <row r="2" spans="1:11" ht="4.5" customHeight="1" thickBot="1">
      <c r="A2" s="72"/>
      <c r="B2" s="14"/>
      <c r="C2" s="15"/>
      <c r="E2" s="15"/>
      <c r="F2" s="15"/>
      <c r="G2" s="15"/>
      <c r="H2" s="72"/>
      <c r="J2" s="15"/>
      <c r="K2" s="14"/>
    </row>
    <row r="3" spans="1:11" ht="15.75" thickBot="1">
      <c r="A3" s="99" t="s">
        <v>68</v>
      </c>
      <c r="B3" s="102" t="s">
        <v>62</v>
      </c>
      <c r="C3" s="103"/>
      <c r="D3" s="51" t="s">
        <v>54</v>
      </c>
      <c r="E3" s="51" t="s">
        <v>55</v>
      </c>
      <c r="F3" s="51" t="s">
        <v>56</v>
      </c>
      <c r="G3" s="51" t="s">
        <v>57</v>
      </c>
      <c r="H3" s="51" t="s">
        <v>58</v>
      </c>
      <c r="I3" s="51" t="s">
        <v>59</v>
      </c>
      <c r="J3" s="52" t="s">
        <v>60</v>
      </c>
      <c r="K3" s="53" t="s">
        <v>61</v>
      </c>
    </row>
    <row r="4" spans="1:11" ht="15.75" thickBot="1">
      <c r="A4" s="100"/>
      <c r="B4" s="104" t="s">
        <v>88</v>
      </c>
      <c r="C4" s="105"/>
      <c r="D4" s="54"/>
      <c r="E4" s="54"/>
      <c r="F4" s="54"/>
      <c r="G4" s="54"/>
      <c r="H4" s="54"/>
      <c r="I4" s="54"/>
      <c r="J4" s="55"/>
      <c r="K4" s="56"/>
    </row>
    <row r="5" spans="1:11" ht="15.75" thickBot="1">
      <c r="A5" s="100"/>
      <c r="B5" s="106" t="s">
        <v>63</v>
      </c>
      <c r="C5" s="23" t="s">
        <v>73</v>
      </c>
      <c r="D5" s="57"/>
      <c r="E5" s="57"/>
      <c r="F5" s="57"/>
      <c r="G5" s="57"/>
      <c r="H5" s="57"/>
      <c r="I5" s="57"/>
      <c r="J5" s="58"/>
      <c r="K5" s="76">
        <f>COUNTA(D5:J5)</f>
        <v>0</v>
      </c>
    </row>
    <row r="6" spans="1:11" ht="15.75" thickBot="1">
      <c r="A6" s="100"/>
      <c r="B6" s="107"/>
      <c r="C6" s="23" t="s">
        <v>64</v>
      </c>
      <c r="D6" s="57"/>
      <c r="E6" s="57"/>
      <c r="F6" s="57"/>
      <c r="G6" s="57"/>
      <c r="H6" s="57"/>
      <c r="I6" s="57"/>
      <c r="J6" s="58"/>
      <c r="K6" s="76">
        <f t="shared" ref="K6:K9" si="0">COUNTA(D6:J6)</f>
        <v>0</v>
      </c>
    </row>
    <row r="7" spans="1:11" ht="15.75" thickBot="1">
      <c r="A7" s="100"/>
      <c r="B7" s="107"/>
      <c r="C7" s="23" t="s">
        <v>65</v>
      </c>
      <c r="D7" s="57"/>
      <c r="E7" s="57"/>
      <c r="F7" s="57"/>
      <c r="G7" s="57"/>
      <c r="H7" s="57"/>
      <c r="I7" s="57"/>
      <c r="J7" s="58"/>
      <c r="K7" s="76">
        <f t="shared" si="0"/>
        <v>0</v>
      </c>
    </row>
    <row r="8" spans="1:11" ht="15.75" thickBot="1">
      <c r="A8" s="100"/>
      <c r="B8" s="107"/>
      <c r="C8" s="23" t="s">
        <v>66</v>
      </c>
      <c r="D8" s="57"/>
      <c r="E8" s="57"/>
      <c r="F8" s="57"/>
      <c r="G8" s="57"/>
      <c r="H8" s="57"/>
      <c r="I8" s="57"/>
      <c r="J8" s="58"/>
      <c r="K8" s="76">
        <f t="shared" si="0"/>
        <v>0</v>
      </c>
    </row>
    <row r="9" spans="1:11" ht="15.75" thickBot="1">
      <c r="A9" s="100"/>
      <c r="B9" s="108"/>
      <c r="C9" s="23" t="s">
        <v>74</v>
      </c>
      <c r="D9" s="57"/>
      <c r="E9" s="57"/>
      <c r="F9" s="57"/>
      <c r="G9" s="57"/>
      <c r="H9" s="57"/>
      <c r="I9" s="57"/>
      <c r="J9" s="58"/>
      <c r="K9" s="77">
        <f t="shared" si="0"/>
        <v>0</v>
      </c>
    </row>
    <row r="10" spans="1:11" ht="15.75" thickBot="1">
      <c r="A10" s="100"/>
      <c r="B10" s="22" t="s">
        <v>70</v>
      </c>
      <c r="C10" s="23" t="s">
        <v>71</v>
      </c>
      <c r="D10" s="57"/>
      <c r="E10" s="57"/>
      <c r="F10" s="57"/>
      <c r="G10" s="57"/>
      <c r="H10" s="57"/>
      <c r="I10" s="57"/>
      <c r="J10" s="58"/>
      <c r="K10" s="76"/>
    </row>
    <row r="11" spans="1:11" ht="15.75" thickBot="1">
      <c r="A11" s="100"/>
      <c r="B11" s="28" t="s">
        <v>72</v>
      </c>
      <c r="C11" s="29" t="s">
        <v>0</v>
      </c>
      <c r="D11" s="59"/>
      <c r="E11" s="59"/>
      <c r="F11" s="59"/>
      <c r="G11" s="59"/>
      <c r="H11" s="59"/>
      <c r="I11" s="59"/>
      <c r="J11" s="60"/>
      <c r="K11" s="76"/>
    </row>
    <row r="12" spans="1:11" ht="15.75" thickBot="1">
      <c r="A12" s="99" t="s">
        <v>69</v>
      </c>
      <c r="B12" s="110" t="s">
        <v>88</v>
      </c>
      <c r="C12" s="111"/>
      <c r="D12" s="61"/>
      <c r="E12" s="61"/>
      <c r="F12" s="61"/>
      <c r="G12" s="61"/>
      <c r="H12" s="61"/>
      <c r="I12" s="61"/>
      <c r="J12" s="62"/>
      <c r="K12" s="78"/>
    </row>
    <row r="13" spans="1:11" ht="15.75" thickBot="1">
      <c r="A13" s="100"/>
      <c r="B13" s="106" t="s">
        <v>63</v>
      </c>
      <c r="C13" s="23" t="s">
        <v>73</v>
      </c>
      <c r="D13" s="57"/>
      <c r="E13" s="57"/>
      <c r="F13" s="57"/>
      <c r="G13" s="57"/>
      <c r="H13" s="57"/>
      <c r="I13" s="57"/>
      <c r="J13" s="58"/>
      <c r="K13" s="76">
        <f>COUNTA(D13:J13)</f>
        <v>0</v>
      </c>
    </row>
    <row r="14" spans="1:11" ht="15.75" thickBot="1">
      <c r="A14" s="100"/>
      <c r="B14" s="107"/>
      <c r="C14" s="23" t="s">
        <v>64</v>
      </c>
      <c r="D14" s="57"/>
      <c r="E14" s="57"/>
      <c r="F14" s="57"/>
      <c r="G14" s="57"/>
      <c r="H14" s="57"/>
      <c r="I14" s="57"/>
      <c r="J14" s="58"/>
      <c r="K14" s="76">
        <f t="shared" ref="K14:K17" si="1">COUNTA(D14:J14)</f>
        <v>0</v>
      </c>
    </row>
    <row r="15" spans="1:11" ht="15.75" thickBot="1">
      <c r="A15" s="100"/>
      <c r="B15" s="107"/>
      <c r="C15" s="23" t="s">
        <v>65</v>
      </c>
      <c r="D15" s="57"/>
      <c r="E15" s="57"/>
      <c r="F15" s="57"/>
      <c r="G15" s="57"/>
      <c r="H15" s="57"/>
      <c r="I15" s="57"/>
      <c r="J15" s="58"/>
      <c r="K15" s="76">
        <f t="shared" si="1"/>
        <v>0</v>
      </c>
    </row>
    <row r="16" spans="1:11" ht="15.75" thickBot="1">
      <c r="A16" s="100"/>
      <c r="B16" s="107"/>
      <c r="C16" s="23" t="s">
        <v>66</v>
      </c>
      <c r="D16" s="57"/>
      <c r="E16" s="57"/>
      <c r="F16" s="57"/>
      <c r="G16" s="57"/>
      <c r="H16" s="57"/>
      <c r="I16" s="57"/>
      <c r="J16" s="58"/>
      <c r="K16" s="76">
        <f t="shared" si="1"/>
        <v>0</v>
      </c>
    </row>
    <row r="17" spans="1:11" ht="15.75" thickBot="1">
      <c r="A17" s="100"/>
      <c r="B17" s="108"/>
      <c r="C17" s="23" t="s">
        <v>74</v>
      </c>
      <c r="D17" s="57"/>
      <c r="E17" s="57"/>
      <c r="F17" s="57"/>
      <c r="G17" s="57"/>
      <c r="H17" s="57"/>
      <c r="I17" s="57"/>
      <c r="J17" s="58"/>
      <c r="K17" s="77">
        <f t="shared" si="1"/>
        <v>0</v>
      </c>
    </row>
    <row r="18" spans="1:11" ht="15.75" thickBot="1">
      <c r="A18" s="100"/>
      <c r="B18" s="22" t="s">
        <v>70</v>
      </c>
      <c r="C18" s="23" t="s">
        <v>71</v>
      </c>
      <c r="D18" s="57"/>
      <c r="E18" s="57"/>
      <c r="F18" s="57"/>
      <c r="G18" s="57"/>
      <c r="H18" s="57"/>
      <c r="I18" s="57"/>
      <c r="J18" s="58"/>
      <c r="K18" s="76"/>
    </row>
    <row r="19" spans="1:11" ht="15.75" thickBot="1">
      <c r="A19" s="100"/>
      <c r="B19" s="46" t="s">
        <v>72</v>
      </c>
      <c r="C19" s="73" t="s">
        <v>0</v>
      </c>
      <c r="D19" s="74"/>
      <c r="E19" s="74"/>
      <c r="F19" s="74"/>
      <c r="G19" s="74"/>
      <c r="H19" s="74"/>
      <c r="I19" s="74"/>
      <c r="J19" s="75"/>
      <c r="K19" s="76"/>
    </row>
    <row r="20" spans="1:11">
      <c r="A20" s="14"/>
      <c r="B20" s="109" t="s">
        <v>75</v>
      </c>
      <c r="C20" s="63" t="s">
        <v>76</v>
      </c>
      <c r="D20" s="64"/>
      <c r="E20" s="64"/>
      <c r="F20" s="64"/>
      <c r="G20" s="64"/>
      <c r="H20" s="64"/>
      <c r="I20" s="64"/>
      <c r="J20" s="65"/>
      <c r="K20" s="79" t="e">
        <f>AVERAGE(D20:J20)</f>
        <v>#DIV/0!</v>
      </c>
    </row>
    <row r="21" spans="1:11">
      <c r="A21" s="14"/>
      <c r="B21" s="109"/>
      <c r="C21" s="66" t="s">
        <v>77</v>
      </c>
      <c r="D21" s="67"/>
      <c r="E21" s="67"/>
      <c r="F21" s="67"/>
      <c r="G21" s="67"/>
      <c r="H21" s="67"/>
      <c r="I21" s="67"/>
      <c r="J21" s="68"/>
      <c r="K21" s="80" t="e">
        <f t="shared" ref="K21:K22" si="2">AVERAGE(D21:J21)</f>
        <v>#DIV/0!</v>
      </c>
    </row>
    <row r="22" spans="1:11">
      <c r="A22" s="14"/>
      <c r="B22" s="109"/>
      <c r="C22" s="66" t="s">
        <v>78</v>
      </c>
      <c r="D22" s="67"/>
      <c r="E22" s="67"/>
      <c r="F22" s="67"/>
      <c r="G22" s="67"/>
      <c r="H22" s="67"/>
      <c r="I22" s="67"/>
      <c r="J22" s="68"/>
      <c r="K22" s="80" t="e">
        <f t="shared" si="2"/>
        <v>#DIV/0!</v>
      </c>
    </row>
    <row r="23" spans="1:11" ht="15.75" thickBot="1">
      <c r="A23" s="14"/>
      <c r="B23" s="109"/>
      <c r="C23" s="66" t="s">
        <v>1</v>
      </c>
      <c r="D23" s="67"/>
      <c r="E23" s="67"/>
      <c r="F23" s="67"/>
      <c r="G23" s="67"/>
      <c r="H23" s="67"/>
      <c r="I23" s="67"/>
      <c r="J23" s="68"/>
      <c r="K23" s="69"/>
    </row>
    <row r="24" spans="1:11" ht="9" customHeight="1">
      <c r="B24" s="112" t="s">
        <v>87</v>
      </c>
      <c r="C24" s="112"/>
      <c r="D24" s="112"/>
      <c r="E24" s="112"/>
      <c r="F24" s="112"/>
      <c r="G24" s="112"/>
      <c r="H24" s="112"/>
      <c r="I24" s="112"/>
      <c r="J24" s="112"/>
      <c r="K24" s="112"/>
    </row>
    <row r="25" spans="1:11" ht="5.25" customHeight="1" thickBot="1">
      <c r="A25" s="14"/>
      <c r="B25" s="113"/>
      <c r="C25" s="113"/>
      <c r="D25" s="113"/>
      <c r="E25" s="113"/>
      <c r="F25" s="113"/>
      <c r="G25" s="113"/>
      <c r="H25" s="113"/>
      <c r="I25" s="113"/>
      <c r="J25" s="113"/>
      <c r="K25" s="113"/>
    </row>
    <row r="26" spans="1:11" ht="15.75" thickBot="1">
      <c r="A26" s="101" t="s">
        <v>68</v>
      </c>
      <c r="B26" s="16" t="s">
        <v>79</v>
      </c>
      <c r="C26" s="17"/>
      <c r="D26" s="18"/>
      <c r="E26" s="18"/>
      <c r="F26" s="18"/>
      <c r="G26" s="18"/>
      <c r="H26" s="18"/>
      <c r="I26" s="19"/>
      <c r="J26" s="20" t="s">
        <v>68</v>
      </c>
      <c r="K26" s="21"/>
    </row>
    <row r="27" spans="1:11" ht="15.75" thickBot="1">
      <c r="A27" s="101"/>
      <c r="B27" s="22" t="s">
        <v>70</v>
      </c>
      <c r="C27" s="23" t="s">
        <v>71</v>
      </c>
      <c r="D27" s="24">
        <f t="shared" ref="D27:I27" si="3">IF($D$4=D26,$D$10,0)+IF($E$4=D26,$E$10,0)+IF($F$4=D26,$F$10,0)+IF($G$4=D26,$G$10,0)+IF($H$4=D26,$H$10,0)+IF($I$4=D26,$I$10,0)+IF($J$4=D26,$J$10,0)</f>
        <v>0</v>
      </c>
      <c r="E27" s="24">
        <f t="shared" si="3"/>
        <v>0</v>
      </c>
      <c r="F27" s="24">
        <f t="shared" si="3"/>
        <v>0</v>
      </c>
      <c r="G27" s="24">
        <f t="shared" si="3"/>
        <v>0</v>
      </c>
      <c r="H27" s="24">
        <f t="shared" si="3"/>
        <v>0</v>
      </c>
      <c r="I27" s="25">
        <f t="shared" si="3"/>
        <v>0</v>
      </c>
      <c r="J27" s="26">
        <f>SUM(D27:I27)</f>
        <v>0</v>
      </c>
      <c r="K27" s="27"/>
    </row>
    <row r="28" spans="1:11" ht="15.75" thickBot="1">
      <c r="A28" s="101"/>
      <c r="B28" s="28" t="s">
        <v>72</v>
      </c>
      <c r="C28" s="29" t="s">
        <v>0</v>
      </c>
      <c r="D28" s="30">
        <f t="shared" ref="D28:I28" si="4">IF($D$4=D26,$D$11,0)+IF($E$4=D26,$E$11,0)+IF($F$4=D26,$F$11,0)+IF($G$4=D26,$G$11,0)+IF($H$4=D26,$H$11,0)+IF($I$4=D26,$I$11,0)+IF($J$4=D26,$J$11,0)</f>
        <v>0</v>
      </c>
      <c r="E28" s="30">
        <f t="shared" si="4"/>
        <v>0</v>
      </c>
      <c r="F28" s="30">
        <f t="shared" si="4"/>
        <v>0</v>
      </c>
      <c r="G28" s="30">
        <f t="shared" si="4"/>
        <v>0</v>
      </c>
      <c r="H28" s="30">
        <f t="shared" si="4"/>
        <v>0</v>
      </c>
      <c r="I28" s="30">
        <f t="shared" si="4"/>
        <v>0</v>
      </c>
      <c r="J28" s="31">
        <f>SUM(D28:I28)</f>
        <v>0</v>
      </c>
      <c r="K28" s="32"/>
    </row>
    <row r="29" spans="1:11" ht="15.75" thickBot="1">
      <c r="A29" s="101" t="s">
        <v>69</v>
      </c>
      <c r="B29" s="16" t="s">
        <v>79</v>
      </c>
      <c r="C29" s="17"/>
      <c r="D29" s="18"/>
      <c r="E29" s="18"/>
      <c r="F29" s="18"/>
      <c r="G29" s="18"/>
      <c r="H29" s="18"/>
      <c r="I29" s="19"/>
      <c r="J29" s="20" t="s">
        <v>69</v>
      </c>
      <c r="K29" s="21"/>
    </row>
    <row r="30" spans="1:11" ht="15.75" thickBot="1">
      <c r="A30" s="101"/>
      <c r="B30" s="22" t="s">
        <v>70</v>
      </c>
      <c r="C30" s="23" t="s">
        <v>71</v>
      </c>
      <c r="D30" s="24">
        <f>IF($D$12=D29,$D$18,0)+IF($E$12=D29,$E$18,0)+IF($F$12=D29,$F$18,0)+IF($G$12=D29,$G$18,0)+IF($H$12=D29,$H$18,0)+IF($I$12=D29,$I$18,0)+IF($J$12=D29,$J$18,0)</f>
        <v>0</v>
      </c>
      <c r="E30" s="24">
        <f t="shared" ref="E30:I30" si="5">IF($D$12=E29,$D$18,0)+IF($E$12=E29,$E$18,0)+IF($F$12=E29,$F$18,0)+IF($G$12=E29,$G$18,0)+IF($H$12=E29,$H$18,0)+IF($I$12=E29,$I$18,0)+IF($J$12=E29,$J$18,0)</f>
        <v>0</v>
      </c>
      <c r="F30" s="24">
        <f t="shared" si="5"/>
        <v>0</v>
      </c>
      <c r="G30" s="24">
        <f t="shared" si="5"/>
        <v>0</v>
      </c>
      <c r="H30" s="24">
        <f t="shared" si="5"/>
        <v>0</v>
      </c>
      <c r="I30" s="24">
        <f t="shared" si="5"/>
        <v>0</v>
      </c>
      <c r="J30" s="26">
        <f>SUM(D30:I30)</f>
        <v>0</v>
      </c>
      <c r="K30" s="27"/>
    </row>
    <row r="31" spans="1:11" ht="15.75" thickBot="1">
      <c r="A31" s="101"/>
      <c r="B31" s="28" t="s">
        <v>72</v>
      </c>
      <c r="C31" s="29" t="s">
        <v>0</v>
      </c>
      <c r="D31" s="30">
        <f t="shared" ref="D31:I31" si="6">IF($D$12=D29,$D$19,0)+IF($E$12=D29,$E$19,0)+IF($F$12=D29,$F$19,0)+IF($G$12=D29,$G$19,0)+IF($H$12=D29,$H$19,0)+IF($I$12=D29,$I$19,0)+IF($J$12=D29,$J$19,0)</f>
        <v>0</v>
      </c>
      <c r="E31" s="30">
        <f t="shared" si="6"/>
        <v>0</v>
      </c>
      <c r="F31" s="30">
        <f t="shared" si="6"/>
        <v>0</v>
      </c>
      <c r="G31" s="30">
        <f t="shared" si="6"/>
        <v>0</v>
      </c>
      <c r="H31" s="30">
        <f t="shared" si="6"/>
        <v>0</v>
      </c>
      <c r="I31" s="30">
        <f t="shared" si="6"/>
        <v>0</v>
      </c>
      <c r="J31" s="31">
        <f>SUM(D31:I31)</f>
        <v>0</v>
      </c>
      <c r="K31" s="33"/>
    </row>
    <row r="32" spans="1:11" ht="15.75" thickBot="1">
      <c r="A32" s="14"/>
      <c r="B32" s="34"/>
      <c r="C32" s="35"/>
      <c r="D32" s="36"/>
      <c r="E32" s="36"/>
      <c r="F32" s="36"/>
      <c r="G32" s="36"/>
      <c r="H32" s="36"/>
      <c r="I32" s="37"/>
      <c r="J32" s="38" t="s">
        <v>61</v>
      </c>
      <c r="K32" s="39" t="s">
        <v>82</v>
      </c>
    </row>
    <row r="33" spans="1:11">
      <c r="A33" s="14"/>
      <c r="B33" s="40" t="s">
        <v>80</v>
      </c>
      <c r="C33" s="41" t="s">
        <v>71</v>
      </c>
      <c r="D33" s="42">
        <f>SUM(D27+D30)</f>
        <v>0</v>
      </c>
      <c r="E33" s="42">
        <f t="shared" ref="E33:I33" si="7">SUM(E27+E30)</f>
        <v>0</v>
      </c>
      <c r="F33" s="42">
        <f t="shared" si="7"/>
        <v>0</v>
      </c>
      <c r="G33" s="42">
        <f t="shared" si="7"/>
        <v>0</v>
      </c>
      <c r="H33" s="42">
        <f t="shared" si="7"/>
        <v>0</v>
      </c>
      <c r="I33" s="43">
        <f t="shared" si="7"/>
        <v>0</v>
      </c>
      <c r="J33" s="44">
        <f>SUM(D33:I33)</f>
        <v>0</v>
      </c>
      <c r="K33" s="45">
        <f>J33</f>
        <v>0</v>
      </c>
    </row>
    <row r="34" spans="1:11" ht="15.75" thickBot="1">
      <c r="A34" s="14"/>
      <c r="B34" s="46" t="s">
        <v>81</v>
      </c>
      <c r="C34" s="47" t="s">
        <v>0</v>
      </c>
      <c r="D34" s="30">
        <f>D28+D31</f>
        <v>0</v>
      </c>
      <c r="E34" s="30">
        <f t="shared" ref="E34:I34" si="8">E28+E31</f>
        <v>0</v>
      </c>
      <c r="F34" s="30">
        <f t="shared" si="8"/>
        <v>0</v>
      </c>
      <c r="G34" s="30">
        <f t="shared" si="8"/>
        <v>0</v>
      </c>
      <c r="H34" s="30">
        <f t="shared" si="8"/>
        <v>0</v>
      </c>
      <c r="I34" s="48">
        <f t="shared" si="8"/>
        <v>0</v>
      </c>
      <c r="J34" s="49">
        <f>SUM(D34:I34)</f>
        <v>0</v>
      </c>
      <c r="K34" s="50">
        <f>J34</f>
        <v>0</v>
      </c>
    </row>
    <row r="36" spans="1:11">
      <c r="A36" s="70"/>
    </row>
    <row r="38" spans="1:11">
      <c r="A38" s="71"/>
    </row>
  </sheetData>
  <mergeCells count="12">
    <mergeCell ref="B20:B23"/>
    <mergeCell ref="B24:K25"/>
    <mergeCell ref="A26:A28"/>
    <mergeCell ref="A29:A31"/>
    <mergeCell ref="H1:K1"/>
    <mergeCell ref="A3:A11"/>
    <mergeCell ref="B3:C3"/>
    <mergeCell ref="B4:C4"/>
    <mergeCell ref="B5:B9"/>
    <mergeCell ref="A12:A19"/>
    <mergeCell ref="B12:C12"/>
    <mergeCell ref="B13:B17"/>
  </mergeCells>
  <dataValidations disablePrompts="1" count="2">
    <dataValidation type="list" allowBlank="1" showInputMessage="1" showErrorMessage="1" sqref="D4:J4">
      <formula1>$D$26:$I$26</formula1>
    </dataValidation>
    <dataValidation type="list" allowBlank="1" showInputMessage="1" showErrorMessage="1" sqref="D12:J12">
      <formula1>$D$29:$I$29</formula1>
    </dataValidation>
  </dataValidations>
  <printOptions horizontalCentered="1" verticalCentered="1"/>
  <pageMargins left="0.75000000000000011" right="0.75000000000000011" top="0.59055118110236227" bottom="0.60629921259842523" header="0.5" footer="0.5"/>
  <pageSetup paperSize="9" orientation="landscape" horizontalDpi="4294967292" verticalDpi="4294967292" r:id="rId1"/>
  <headerFooter>
    <oddHeader>&amp;C&amp;"Arial,Fett"Weekly training diary</oddHeader>
    <oddFooter>&amp;L&amp;"Arial,Standard"&amp;7Translated from: www.sportunterricht.ch/Theorie/trainingstagebuch.php</oddFooter>
  </headerFooter>
</worksheet>
</file>

<file path=xl/worksheets/sheet36.xml><?xml version="1.0" encoding="utf-8"?>
<worksheet xmlns="http://schemas.openxmlformats.org/spreadsheetml/2006/main" xmlns:r="http://schemas.openxmlformats.org/officeDocument/2006/relationships">
  <dimension ref="A1:K38"/>
  <sheetViews>
    <sheetView showGridLines="0" view="pageLayout" topLeftCell="A13" workbookViewId="0">
      <selection activeCell="E30" sqref="E30"/>
    </sheetView>
  </sheetViews>
  <sheetFormatPr baseColWidth="10" defaultColWidth="10.875" defaultRowHeight="15"/>
  <cols>
    <col min="1" max="1" width="3.25" style="11" customWidth="1"/>
    <col min="2" max="2" width="12.25" style="11" customWidth="1"/>
    <col min="3" max="3" width="13.125" style="11" bestFit="1" customWidth="1"/>
    <col min="4" max="10" width="11.625" style="11" customWidth="1"/>
    <col min="11" max="11" width="9.375" style="11" customWidth="1"/>
    <col min="12" max="16384" width="10.875" style="11"/>
  </cols>
  <sheetData>
    <row r="1" spans="1:11" ht="14.25" customHeight="1">
      <c r="A1" s="81" t="s">
        <v>67</v>
      </c>
      <c r="B1" s="14"/>
      <c r="C1" s="15"/>
      <c r="E1" s="15"/>
      <c r="F1" s="15"/>
      <c r="G1" s="15"/>
      <c r="H1" s="98" t="s">
        <v>97</v>
      </c>
      <c r="I1" s="98"/>
      <c r="J1" s="98"/>
      <c r="K1" s="98"/>
    </row>
    <row r="2" spans="1:11" ht="4.5" customHeight="1" thickBot="1">
      <c r="A2" s="72"/>
      <c r="B2" s="14"/>
      <c r="C2" s="15"/>
      <c r="E2" s="15"/>
      <c r="F2" s="15"/>
      <c r="G2" s="15"/>
      <c r="H2" s="72"/>
      <c r="J2" s="15"/>
      <c r="K2" s="14"/>
    </row>
    <row r="3" spans="1:11" ht="15.75" thickBot="1">
      <c r="A3" s="99" t="s">
        <v>68</v>
      </c>
      <c r="B3" s="102" t="s">
        <v>62</v>
      </c>
      <c r="C3" s="103"/>
      <c r="D3" s="51" t="s">
        <v>54</v>
      </c>
      <c r="E3" s="51" t="s">
        <v>55</v>
      </c>
      <c r="F3" s="51" t="s">
        <v>56</v>
      </c>
      <c r="G3" s="51" t="s">
        <v>57</v>
      </c>
      <c r="H3" s="51" t="s">
        <v>58</v>
      </c>
      <c r="I3" s="51" t="s">
        <v>59</v>
      </c>
      <c r="J3" s="52" t="s">
        <v>60</v>
      </c>
      <c r="K3" s="53" t="s">
        <v>61</v>
      </c>
    </row>
    <row r="4" spans="1:11" ht="15.75" thickBot="1">
      <c r="A4" s="100"/>
      <c r="B4" s="104" t="s">
        <v>88</v>
      </c>
      <c r="C4" s="105"/>
      <c r="D4" s="54"/>
      <c r="E4" s="54"/>
      <c r="F4" s="54"/>
      <c r="G4" s="54"/>
      <c r="H4" s="54"/>
      <c r="I4" s="54"/>
      <c r="J4" s="55"/>
      <c r="K4" s="56"/>
    </row>
    <row r="5" spans="1:11" ht="15.75" thickBot="1">
      <c r="A5" s="100"/>
      <c r="B5" s="106" t="s">
        <v>63</v>
      </c>
      <c r="C5" s="23" t="s">
        <v>73</v>
      </c>
      <c r="D5" s="57"/>
      <c r="E5" s="57"/>
      <c r="F5" s="57"/>
      <c r="G5" s="57"/>
      <c r="H5" s="57"/>
      <c r="I5" s="57"/>
      <c r="J5" s="58"/>
      <c r="K5" s="76">
        <f>COUNTA(D5:J5)</f>
        <v>0</v>
      </c>
    </row>
    <row r="6" spans="1:11" ht="15.75" thickBot="1">
      <c r="A6" s="100"/>
      <c r="B6" s="107"/>
      <c r="C6" s="23" t="s">
        <v>64</v>
      </c>
      <c r="D6" s="57"/>
      <c r="E6" s="57"/>
      <c r="F6" s="57"/>
      <c r="G6" s="57"/>
      <c r="H6" s="57"/>
      <c r="I6" s="57"/>
      <c r="J6" s="58"/>
      <c r="K6" s="76">
        <f t="shared" ref="K6:K9" si="0">COUNTA(D6:J6)</f>
        <v>0</v>
      </c>
    </row>
    <row r="7" spans="1:11" ht="15.75" thickBot="1">
      <c r="A7" s="100"/>
      <c r="B7" s="107"/>
      <c r="C7" s="23" t="s">
        <v>65</v>
      </c>
      <c r="D7" s="57"/>
      <c r="E7" s="57"/>
      <c r="F7" s="57"/>
      <c r="G7" s="57"/>
      <c r="H7" s="57"/>
      <c r="I7" s="57"/>
      <c r="J7" s="58"/>
      <c r="K7" s="76">
        <f t="shared" si="0"/>
        <v>0</v>
      </c>
    </row>
    <row r="8" spans="1:11" ht="15.75" thickBot="1">
      <c r="A8" s="100"/>
      <c r="B8" s="107"/>
      <c r="C8" s="23" t="s">
        <v>66</v>
      </c>
      <c r="D8" s="57"/>
      <c r="E8" s="57"/>
      <c r="F8" s="57"/>
      <c r="G8" s="57"/>
      <c r="H8" s="57"/>
      <c r="I8" s="57"/>
      <c r="J8" s="58"/>
      <c r="K8" s="76">
        <f t="shared" si="0"/>
        <v>0</v>
      </c>
    </row>
    <row r="9" spans="1:11" ht="15.75" thickBot="1">
      <c r="A9" s="100"/>
      <c r="B9" s="108"/>
      <c r="C9" s="23" t="s">
        <v>74</v>
      </c>
      <c r="D9" s="57"/>
      <c r="E9" s="57"/>
      <c r="F9" s="57"/>
      <c r="G9" s="57"/>
      <c r="H9" s="57"/>
      <c r="I9" s="57"/>
      <c r="J9" s="58"/>
      <c r="K9" s="77">
        <f t="shared" si="0"/>
        <v>0</v>
      </c>
    </row>
    <row r="10" spans="1:11" ht="15.75" thickBot="1">
      <c r="A10" s="100"/>
      <c r="B10" s="22" t="s">
        <v>70</v>
      </c>
      <c r="C10" s="23" t="s">
        <v>71</v>
      </c>
      <c r="D10" s="57"/>
      <c r="E10" s="57"/>
      <c r="F10" s="57"/>
      <c r="G10" s="57"/>
      <c r="H10" s="57"/>
      <c r="I10" s="57"/>
      <c r="J10" s="58"/>
      <c r="K10" s="76"/>
    </row>
    <row r="11" spans="1:11" ht="15.75" thickBot="1">
      <c r="A11" s="100"/>
      <c r="B11" s="28" t="s">
        <v>72</v>
      </c>
      <c r="C11" s="29" t="s">
        <v>0</v>
      </c>
      <c r="D11" s="59"/>
      <c r="E11" s="59"/>
      <c r="F11" s="59"/>
      <c r="G11" s="59"/>
      <c r="H11" s="59"/>
      <c r="I11" s="59"/>
      <c r="J11" s="60"/>
      <c r="K11" s="76"/>
    </row>
    <row r="12" spans="1:11" ht="15.75" thickBot="1">
      <c r="A12" s="99" t="s">
        <v>69</v>
      </c>
      <c r="B12" s="110" t="s">
        <v>88</v>
      </c>
      <c r="C12" s="111"/>
      <c r="D12" s="61"/>
      <c r="E12" s="61"/>
      <c r="F12" s="61"/>
      <c r="G12" s="61"/>
      <c r="H12" s="61"/>
      <c r="I12" s="61"/>
      <c r="J12" s="62"/>
      <c r="K12" s="78"/>
    </row>
    <row r="13" spans="1:11" ht="15.75" thickBot="1">
      <c r="A13" s="100"/>
      <c r="B13" s="106" t="s">
        <v>63</v>
      </c>
      <c r="C13" s="23" t="s">
        <v>73</v>
      </c>
      <c r="D13" s="57"/>
      <c r="E13" s="57"/>
      <c r="F13" s="57"/>
      <c r="G13" s="57"/>
      <c r="H13" s="57"/>
      <c r="I13" s="57"/>
      <c r="J13" s="58"/>
      <c r="K13" s="76">
        <f>COUNTA(D13:J13)</f>
        <v>0</v>
      </c>
    </row>
    <row r="14" spans="1:11" ht="15.75" thickBot="1">
      <c r="A14" s="100"/>
      <c r="B14" s="107"/>
      <c r="C14" s="23" t="s">
        <v>64</v>
      </c>
      <c r="D14" s="57"/>
      <c r="E14" s="57"/>
      <c r="F14" s="57"/>
      <c r="G14" s="57"/>
      <c r="H14" s="57"/>
      <c r="I14" s="57"/>
      <c r="J14" s="58"/>
      <c r="K14" s="76">
        <f t="shared" ref="K14:K17" si="1">COUNTA(D14:J14)</f>
        <v>0</v>
      </c>
    </row>
    <row r="15" spans="1:11" ht="15.75" thickBot="1">
      <c r="A15" s="100"/>
      <c r="B15" s="107"/>
      <c r="C15" s="23" t="s">
        <v>65</v>
      </c>
      <c r="D15" s="57"/>
      <c r="E15" s="57"/>
      <c r="F15" s="57"/>
      <c r="G15" s="57"/>
      <c r="H15" s="57"/>
      <c r="I15" s="57"/>
      <c r="J15" s="58"/>
      <c r="K15" s="76">
        <f t="shared" si="1"/>
        <v>0</v>
      </c>
    </row>
    <row r="16" spans="1:11" ht="15.75" thickBot="1">
      <c r="A16" s="100"/>
      <c r="B16" s="107"/>
      <c r="C16" s="23" t="s">
        <v>66</v>
      </c>
      <c r="D16" s="57"/>
      <c r="E16" s="57"/>
      <c r="F16" s="57"/>
      <c r="G16" s="57"/>
      <c r="H16" s="57"/>
      <c r="I16" s="57"/>
      <c r="J16" s="58"/>
      <c r="K16" s="76">
        <f t="shared" si="1"/>
        <v>0</v>
      </c>
    </row>
    <row r="17" spans="1:11" ht="15.75" thickBot="1">
      <c r="A17" s="100"/>
      <c r="B17" s="108"/>
      <c r="C17" s="23" t="s">
        <v>74</v>
      </c>
      <c r="D17" s="57"/>
      <c r="E17" s="57"/>
      <c r="F17" s="57"/>
      <c r="G17" s="57"/>
      <c r="H17" s="57"/>
      <c r="I17" s="57"/>
      <c r="J17" s="58"/>
      <c r="K17" s="77">
        <f t="shared" si="1"/>
        <v>0</v>
      </c>
    </row>
    <row r="18" spans="1:11" ht="15.75" thickBot="1">
      <c r="A18" s="100"/>
      <c r="B18" s="22" t="s">
        <v>70</v>
      </c>
      <c r="C18" s="23" t="s">
        <v>71</v>
      </c>
      <c r="D18" s="57"/>
      <c r="E18" s="57"/>
      <c r="F18" s="57"/>
      <c r="G18" s="57"/>
      <c r="H18" s="57"/>
      <c r="I18" s="57"/>
      <c r="J18" s="58"/>
      <c r="K18" s="76"/>
    </row>
    <row r="19" spans="1:11" ht="15.75" thickBot="1">
      <c r="A19" s="100"/>
      <c r="B19" s="46" t="s">
        <v>72</v>
      </c>
      <c r="C19" s="73" t="s">
        <v>0</v>
      </c>
      <c r="D19" s="74"/>
      <c r="E19" s="74"/>
      <c r="F19" s="74"/>
      <c r="G19" s="74"/>
      <c r="H19" s="74"/>
      <c r="I19" s="74"/>
      <c r="J19" s="75"/>
      <c r="K19" s="76"/>
    </row>
    <row r="20" spans="1:11">
      <c r="A20" s="14"/>
      <c r="B20" s="109" t="s">
        <v>75</v>
      </c>
      <c r="C20" s="63" t="s">
        <v>76</v>
      </c>
      <c r="D20" s="64"/>
      <c r="E20" s="64"/>
      <c r="F20" s="64"/>
      <c r="G20" s="64"/>
      <c r="H20" s="64"/>
      <c r="I20" s="64"/>
      <c r="J20" s="65"/>
      <c r="K20" s="79" t="e">
        <f>AVERAGE(D20:J20)</f>
        <v>#DIV/0!</v>
      </c>
    </row>
    <row r="21" spans="1:11">
      <c r="A21" s="14"/>
      <c r="B21" s="109"/>
      <c r="C21" s="66" t="s">
        <v>77</v>
      </c>
      <c r="D21" s="67"/>
      <c r="E21" s="67"/>
      <c r="F21" s="67"/>
      <c r="G21" s="67"/>
      <c r="H21" s="67"/>
      <c r="I21" s="67"/>
      <c r="J21" s="68"/>
      <c r="K21" s="80" t="e">
        <f t="shared" ref="K21:K22" si="2">AVERAGE(D21:J21)</f>
        <v>#DIV/0!</v>
      </c>
    </row>
    <row r="22" spans="1:11">
      <c r="A22" s="14"/>
      <c r="B22" s="109"/>
      <c r="C22" s="66" t="s">
        <v>78</v>
      </c>
      <c r="D22" s="67"/>
      <c r="E22" s="67"/>
      <c r="F22" s="67"/>
      <c r="G22" s="67"/>
      <c r="H22" s="67"/>
      <c r="I22" s="67"/>
      <c r="J22" s="68"/>
      <c r="K22" s="80" t="e">
        <f t="shared" si="2"/>
        <v>#DIV/0!</v>
      </c>
    </row>
    <row r="23" spans="1:11" ht="15.75" thickBot="1">
      <c r="A23" s="14"/>
      <c r="B23" s="109"/>
      <c r="C23" s="66" t="s">
        <v>1</v>
      </c>
      <c r="D23" s="67"/>
      <c r="E23" s="67"/>
      <c r="F23" s="67"/>
      <c r="G23" s="67"/>
      <c r="H23" s="67"/>
      <c r="I23" s="67"/>
      <c r="J23" s="68"/>
      <c r="K23" s="69"/>
    </row>
    <row r="24" spans="1:11" ht="9" customHeight="1">
      <c r="B24" s="112" t="s">
        <v>87</v>
      </c>
      <c r="C24" s="112"/>
      <c r="D24" s="112"/>
      <c r="E24" s="112"/>
      <c r="F24" s="112"/>
      <c r="G24" s="112"/>
      <c r="H24" s="112"/>
      <c r="I24" s="112"/>
      <c r="J24" s="112"/>
      <c r="K24" s="112"/>
    </row>
    <row r="25" spans="1:11" ht="5.25" customHeight="1" thickBot="1">
      <c r="A25" s="14"/>
      <c r="B25" s="113"/>
      <c r="C25" s="113"/>
      <c r="D25" s="113"/>
      <c r="E25" s="113"/>
      <c r="F25" s="113"/>
      <c r="G25" s="113"/>
      <c r="H25" s="113"/>
      <c r="I25" s="113"/>
      <c r="J25" s="113"/>
      <c r="K25" s="113"/>
    </row>
    <row r="26" spans="1:11" ht="15.75" thickBot="1">
      <c r="A26" s="101" t="s">
        <v>68</v>
      </c>
      <c r="B26" s="16" t="s">
        <v>79</v>
      </c>
      <c r="C26" s="17"/>
      <c r="D26" s="18"/>
      <c r="E26" s="18"/>
      <c r="F26" s="18"/>
      <c r="G26" s="18"/>
      <c r="H26" s="18"/>
      <c r="I26" s="19"/>
      <c r="J26" s="20" t="s">
        <v>68</v>
      </c>
      <c r="K26" s="21"/>
    </row>
    <row r="27" spans="1:11" ht="15.75" thickBot="1">
      <c r="A27" s="101"/>
      <c r="B27" s="22" t="s">
        <v>70</v>
      </c>
      <c r="C27" s="23" t="s">
        <v>71</v>
      </c>
      <c r="D27" s="24">
        <f t="shared" ref="D27:I27" si="3">IF($D$4=D26,$D$10,0)+IF($E$4=D26,$E$10,0)+IF($F$4=D26,$F$10,0)+IF($G$4=D26,$G$10,0)+IF($H$4=D26,$H$10,0)+IF($I$4=D26,$I$10,0)+IF($J$4=D26,$J$10,0)</f>
        <v>0</v>
      </c>
      <c r="E27" s="24">
        <f t="shared" si="3"/>
        <v>0</v>
      </c>
      <c r="F27" s="24">
        <f t="shared" si="3"/>
        <v>0</v>
      </c>
      <c r="G27" s="24">
        <f t="shared" si="3"/>
        <v>0</v>
      </c>
      <c r="H27" s="24">
        <f t="shared" si="3"/>
        <v>0</v>
      </c>
      <c r="I27" s="25">
        <f t="shared" si="3"/>
        <v>0</v>
      </c>
      <c r="J27" s="26">
        <f>SUM(D27:I27)</f>
        <v>0</v>
      </c>
      <c r="K27" s="27"/>
    </row>
    <row r="28" spans="1:11" ht="15.75" thickBot="1">
      <c r="A28" s="101"/>
      <c r="B28" s="28" t="s">
        <v>72</v>
      </c>
      <c r="C28" s="29" t="s">
        <v>0</v>
      </c>
      <c r="D28" s="30">
        <f t="shared" ref="D28:I28" si="4">IF($D$4=D26,$D$11,0)+IF($E$4=D26,$E$11,0)+IF($F$4=D26,$F$11,0)+IF($G$4=D26,$G$11,0)+IF($H$4=D26,$H$11,0)+IF($I$4=D26,$I$11,0)+IF($J$4=D26,$J$11,0)</f>
        <v>0</v>
      </c>
      <c r="E28" s="30">
        <f t="shared" si="4"/>
        <v>0</v>
      </c>
      <c r="F28" s="30">
        <f t="shared" si="4"/>
        <v>0</v>
      </c>
      <c r="G28" s="30">
        <f t="shared" si="4"/>
        <v>0</v>
      </c>
      <c r="H28" s="30">
        <f t="shared" si="4"/>
        <v>0</v>
      </c>
      <c r="I28" s="30">
        <f t="shared" si="4"/>
        <v>0</v>
      </c>
      <c r="J28" s="31">
        <f>SUM(D28:I28)</f>
        <v>0</v>
      </c>
      <c r="K28" s="32"/>
    </row>
    <row r="29" spans="1:11" ht="15.75" thickBot="1">
      <c r="A29" s="101" t="s">
        <v>69</v>
      </c>
      <c r="B29" s="16" t="s">
        <v>79</v>
      </c>
      <c r="C29" s="17"/>
      <c r="D29" s="18"/>
      <c r="E29" s="18"/>
      <c r="F29" s="18"/>
      <c r="G29" s="18"/>
      <c r="H29" s="18"/>
      <c r="I29" s="19"/>
      <c r="J29" s="20" t="s">
        <v>69</v>
      </c>
      <c r="K29" s="21"/>
    </row>
    <row r="30" spans="1:11" ht="15.75" thickBot="1">
      <c r="A30" s="101"/>
      <c r="B30" s="22" t="s">
        <v>70</v>
      </c>
      <c r="C30" s="23" t="s">
        <v>71</v>
      </c>
      <c r="D30" s="24">
        <f>IF($D$12=D29,$D$18,0)+IF($E$12=D29,$E$18,0)+IF($F$12=D29,$F$18,0)+IF($G$12=D29,$G$18,0)+IF($H$12=D29,$H$18,0)+IF($I$12=D29,$I$18,0)+IF($J$12=D29,$J$18,0)</f>
        <v>0</v>
      </c>
      <c r="E30" s="24">
        <f t="shared" ref="E30:I30" si="5">IF($D$12=E29,$D$18,0)+IF($E$12=E29,$E$18,0)+IF($F$12=E29,$F$18,0)+IF($G$12=E29,$G$18,0)+IF($H$12=E29,$H$18,0)+IF($I$12=E29,$I$18,0)+IF($J$12=E29,$J$18,0)</f>
        <v>0</v>
      </c>
      <c r="F30" s="24">
        <f t="shared" si="5"/>
        <v>0</v>
      </c>
      <c r="G30" s="24">
        <f t="shared" si="5"/>
        <v>0</v>
      </c>
      <c r="H30" s="24">
        <f t="shared" si="5"/>
        <v>0</v>
      </c>
      <c r="I30" s="24">
        <f t="shared" si="5"/>
        <v>0</v>
      </c>
      <c r="J30" s="26">
        <f>SUM(D30:I30)</f>
        <v>0</v>
      </c>
      <c r="K30" s="27"/>
    </row>
    <row r="31" spans="1:11" ht="15.75" thickBot="1">
      <c r="A31" s="101"/>
      <c r="B31" s="28" t="s">
        <v>72</v>
      </c>
      <c r="C31" s="29" t="s">
        <v>0</v>
      </c>
      <c r="D31" s="30">
        <f t="shared" ref="D31:I31" si="6">IF($D$12=D29,$D$19,0)+IF($E$12=D29,$E$19,0)+IF($F$12=D29,$F$19,0)+IF($G$12=D29,$G$19,0)+IF($H$12=D29,$H$19,0)+IF($I$12=D29,$I$19,0)+IF($J$12=D29,$J$19,0)</f>
        <v>0</v>
      </c>
      <c r="E31" s="30">
        <f t="shared" si="6"/>
        <v>0</v>
      </c>
      <c r="F31" s="30">
        <f t="shared" si="6"/>
        <v>0</v>
      </c>
      <c r="G31" s="30">
        <f t="shared" si="6"/>
        <v>0</v>
      </c>
      <c r="H31" s="30">
        <f t="shared" si="6"/>
        <v>0</v>
      </c>
      <c r="I31" s="30">
        <f t="shared" si="6"/>
        <v>0</v>
      </c>
      <c r="J31" s="31">
        <f>SUM(D31:I31)</f>
        <v>0</v>
      </c>
      <c r="K31" s="33"/>
    </row>
    <row r="32" spans="1:11" ht="15.75" thickBot="1">
      <c r="A32" s="14"/>
      <c r="B32" s="34"/>
      <c r="C32" s="35"/>
      <c r="D32" s="36"/>
      <c r="E32" s="36"/>
      <c r="F32" s="36"/>
      <c r="G32" s="36"/>
      <c r="H32" s="36"/>
      <c r="I32" s="37"/>
      <c r="J32" s="38" t="s">
        <v>61</v>
      </c>
      <c r="K32" s="39" t="s">
        <v>82</v>
      </c>
    </row>
    <row r="33" spans="1:11">
      <c r="A33" s="14"/>
      <c r="B33" s="40" t="s">
        <v>80</v>
      </c>
      <c r="C33" s="41" t="s">
        <v>71</v>
      </c>
      <c r="D33" s="42">
        <f>SUM(D27+D30)</f>
        <v>0</v>
      </c>
      <c r="E33" s="42">
        <f t="shared" ref="E33:I33" si="7">SUM(E27+E30)</f>
        <v>0</v>
      </c>
      <c r="F33" s="42">
        <f t="shared" si="7"/>
        <v>0</v>
      </c>
      <c r="G33" s="42">
        <f t="shared" si="7"/>
        <v>0</v>
      </c>
      <c r="H33" s="42">
        <f t="shared" si="7"/>
        <v>0</v>
      </c>
      <c r="I33" s="43">
        <f t="shared" si="7"/>
        <v>0</v>
      </c>
      <c r="J33" s="44">
        <f>SUM(D33:I33)</f>
        <v>0</v>
      </c>
      <c r="K33" s="45">
        <f>J33</f>
        <v>0</v>
      </c>
    </row>
    <row r="34" spans="1:11" ht="15.75" thickBot="1">
      <c r="A34" s="14"/>
      <c r="B34" s="46" t="s">
        <v>81</v>
      </c>
      <c r="C34" s="47" t="s">
        <v>0</v>
      </c>
      <c r="D34" s="30">
        <f>D28+D31</f>
        <v>0</v>
      </c>
      <c r="E34" s="30">
        <f t="shared" ref="E34:I34" si="8">E28+E31</f>
        <v>0</v>
      </c>
      <c r="F34" s="30">
        <f t="shared" si="8"/>
        <v>0</v>
      </c>
      <c r="G34" s="30">
        <f t="shared" si="8"/>
        <v>0</v>
      </c>
      <c r="H34" s="30">
        <f t="shared" si="8"/>
        <v>0</v>
      </c>
      <c r="I34" s="48">
        <f t="shared" si="8"/>
        <v>0</v>
      </c>
      <c r="J34" s="49">
        <f>SUM(D34:I34)</f>
        <v>0</v>
      </c>
      <c r="K34" s="50">
        <f>J34</f>
        <v>0</v>
      </c>
    </row>
    <row r="36" spans="1:11">
      <c r="A36" s="70"/>
    </row>
    <row r="38" spans="1:11">
      <c r="A38" s="71"/>
    </row>
  </sheetData>
  <mergeCells count="12">
    <mergeCell ref="B20:B23"/>
    <mergeCell ref="B24:K25"/>
    <mergeCell ref="A26:A28"/>
    <mergeCell ref="A29:A31"/>
    <mergeCell ref="H1:K1"/>
    <mergeCell ref="A3:A11"/>
    <mergeCell ref="B3:C3"/>
    <mergeCell ref="B4:C4"/>
    <mergeCell ref="B5:B9"/>
    <mergeCell ref="A12:A19"/>
    <mergeCell ref="B12:C12"/>
    <mergeCell ref="B13:B17"/>
  </mergeCells>
  <dataValidations disablePrompts="1" count="2">
    <dataValidation type="list" allowBlank="1" showInputMessage="1" showErrorMessage="1" sqref="D12:J12">
      <formula1>$D$29:$I$29</formula1>
    </dataValidation>
    <dataValidation type="list" allowBlank="1" showInputMessage="1" showErrorMessage="1" sqref="D4:J4">
      <formula1>$D$26:$I$26</formula1>
    </dataValidation>
  </dataValidations>
  <printOptions horizontalCentered="1" verticalCentered="1"/>
  <pageMargins left="0.75000000000000011" right="0.75000000000000011" top="0.59055118110236227" bottom="0.60629921259842523" header="0.5" footer="0.5"/>
  <pageSetup paperSize="9" orientation="landscape" horizontalDpi="4294967292" verticalDpi="4294967292" r:id="rId1"/>
  <headerFooter>
    <oddHeader>&amp;C&amp;"Arial,Fett"Weekly training diary</oddHeader>
    <oddFooter>&amp;L&amp;"Arial,Standard"&amp;7Translated from: www.sportunterricht.ch/Theorie/trainingstagebuch.php</oddFooter>
  </headerFooter>
</worksheet>
</file>

<file path=xl/worksheets/sheet37.xml><?xml version="1.0" encoding="utf-8"?>
<worksheet xmlns="http://schemas.openxmlformats.org/spreadsheetml/2006/main" xmlns:r="http://schemas.openxmlformats.org/officeDocument/2006/relationships">
  <dimension ref="A1:K38"/>
  <sheetViews>
    <sheetView showGridLines="0" view="pageLayout" topLeftCell="A10" workbookViewId="0">
      <selection activeCell="E30" sqref="E30"/>
    </sheetView>
  </sheetViews>
  <sheetFormatPr baseColWidth="10" defaultColWidth="10.875" defaultRowHeight="15"/>
  <cols>
    <col min="1" max="1" width="3.25" style="11" customWidth="1"/>
    <col min="2" max="2" width="12.25" style="11" customWidth="1"/>
    <col min="3" max="3" width="13.125" style="11" bestFit="1" customWidth="1"/>
    <col min="4" max="10" width="11.625" style="11" customWidth="1"/>
    <col min="11" max="11" width="9.375" style="11" customWidth="1"/>
    <col min="12" max="16384" width="10.875" style="11"/>
  </cols>
  <sheetData>
    <row r="1" spans="1:11" ht="14.25" customHeight="1">
      <c r="A1" s="81" t="s">
        <v>67</v>
      </c>
      <c r="B1" s="14"/>
      <c r="C1" s="15"/>
      <c r="E1" s="15"/>
      <c r="F1" s="15"/>
      <c r="G1" s="15"/>
      <c r="H1" s="98" t="s">
        <v>97</v>
      </c>
      <c r="I1" s="98"/>
      <c r="J1" s="98"/>
      <c r="K1" s="98"/>
    </row>
    <row r="2" spans="1:11" ht="4.5" customHeight="1" thickBot="1">
      <c r="A2" s="72"/>
      <c r="B2" s="14"/>
      <c r="C2" s="15"/>
      <c r="E2" s="15"/>
      <c r="F2" s="15"/>
      <c r="G2" s="15"/>
      <c r="H2" s="72"/>
      <c r="J2" s="15"/>
      <c r="K2" s="14"/>
    </row>
    <row r="3" spans="1:11" ht="15.75" thickBot="1">
      <c r="A3" s="99" t="s">
        <v>68</v>
      </c>
      <c r="B3" s="102" t="s">
        <v>62</v>
      </c>
      <c r="C3" s="103"/>
      <c r="D3" s="51" t="s">
        <v>54</v>
      </c>
      <c r="E3" s="51" t="s">
        <v>55</v>
      </c>
      <c r="F3" s="51" t="s">
        <v>56</v>
      </c>
      <c r="G3" s="51" t="s">
        <v>57</v>
      </c>
      <c r="H3" s="51" t="s">
        <v>58</v>
      </c>
      <c r="I3" s="51" t="s">
        <v>59</v>
      </c>
      <c r="J3" s="52" t="s">
        <v>60</v>
      </c>
      <c r="K3" s="53" t="s">
        <v>61</v>
      </c>
    </row>
    <row r="4" spans="1:11" ht="15.75" thickBot="1">
      <c r="A4" s="100"/>
      <c r="B4" s="104" t="s">
        <v>88</v>
      </c>
      <c r="C4" s="105"/>
      <c r="D4" s="54"/>
      <c r="E4" s="54"/>
      <c r="F4" s="54"/>
      <c r="G4" s="54"/>
      <c r="H4" s="54"/>
      <c r="I4" s="54"/>
      <c r="J4" s="55"/>
      <c r="K4" s="56"/>
    </row>
    <row r="5" spans="1:11" ht="15.75" thickBot="1">
      <c r="A5" s="100"/>
      <c r="B5" s="106" t="s">
        <v>63</v>
      </c>
      <c r="C5" s="23" t="s">
        <v>73</v>
      </c>
      <c r="D5" s="57"/>
      <c r="E5" s="57"/>
      <c r="F5" s="57"/>
      <c r="G5" s="57"/>
      <c r="H5" s="57"/>
      <c r="I5" s="57"/>
      <c r="J5" s="58"/>
      <c r="K5" s="76">
        <f>COUNTA(D5:J5)</f>
        <v>0</v>
      </c>
    </row>
    <row r="6" spans="1:11" ht="15.75" thickBot="1">
      <c r="A6" s="100"/>
      <c r="B6" s="107"/>
      <c r="C6" s="23" t="s">
        <v>64</v>
      </c>
      <c r="D6" s="57"/>
      <c r="E6" s="57"/>
      <c r="F6" s="57"/>
      <c r="G6" s="57"/>
      <c r="H6" s="57"/>
      <c r="I6" s="57"/>
      <c r="J6" s="58"/>
      <c r="K6" s="76">
        <f t="shared" ref="K6:K9" si="0">COUNTA(D6:J6)</f>
        <v>0</v>
      </c>
    </row>
    <row r="7" spans="1:11" ht="15.75" thickBot="1">
      <c r="A7" s="100"/>
      <c r="B7" s="107"/>
      <c r="C7" s="23" t="s">
        <v>65</v>
      </c>
      <c r="D7" s="57"/>
      <c r="E7" s="57"/>
      <c r="F7" s="57"/>
      <c r="G7" s="57"/>
      <c r="H7" s="57"/>
      <c r="I7" s="57"/>
      <c r="J7" s="58"/>
      <c r="K7" s="76">
        <f t="shared" si="0"/>
        <v>0</v>
      </c>
    </row>
    <row r="8" spans="1:11" ht="15.75" thickBot="1">
      <c r="A8" s="100"/>
      <c r="B8" s="107"/>
      <c r="C8" s="23" t="s">
        <v>66</v>
      </c>
      <c r="D8" s="57"/>
      <c r="E8" s="57"/>
      <c r="F8" s="57"/>
      <c r="G8" s="57"/>
      <c r="H8" s="57"/>
      <c r="I8" s="57"/>
      <c r="J8" s="58"/>
      <c r="K8" s="76">
        <f t="shared" si="0"/>
        <v>0</v>
      </c>
    </row>
    <row r="9" spans="1:11" ht="15.75" thickBot="1">
      <c r="A9" s="100"/>
      <c r="B9" s="108"/>
      <c r="C9" s="23" t="s">
        <v>74</v>
      </c>
      <c r="D9" s="57"/>
      <c r="E9" s="57"/>
      <c r="F9" s="57"/>
      <c r="G9" s="57"/>
      <c r="H9" s="57"/>
      <c r="I9" s="57"/>
      <c r="J9" s="58"/>
      <c r="K9" s="77">
        <f t="shared" si="0"/>
        <v>0</v>
      </c>
    </row>
    <row r="10" spans="1:11" ht="15.75" thickBot="1">
      <c r="A10" s="100"/>
      <c r="B10" s="22" t="s">
        <v>70</v>
      </c>
      <c r="C10" s="23" t="s">
        <v>71</v>
      </c>
      <c r="D10" s="57"/>
      <c r="E10" s="57"/>
      <c r="F10" s="57"/>
      <c r="G10" s="57"/>
      <c r="H10" s="57"/>
      <c r="I10" s="57"/>
      <c r="J10" s="58"/>
      <c r="K10" s="76"/>
    </row>
    <row r="11" spans="1:11" ht="15.75" thickBot="1">
      <c r="A11" s="100"/>
      <c r="B11" s="28" t="s">
        <v>72</v>
      </c>
      <c r="C11" s="29" t="s">
        <v>0</v>
      </c>
      <c r="D11" s="59"/>
      <c r="E11" s="59"/>
      <c r="F11" s="59"/>
      <c r="G11" s="59"/>
      <c r="H11" s="59"/>
      <c r="I11" s="59"/>
      <c r="J11" s="60"/>
      <c r="K11" s="76"/>
    </row>
    <row r="12" spans="1:11" ht="15.75" thickBot="1">
      <c r="A12" s="99" t="s">
        <v>69</v>
      </c>
      <c r="B12" s="110" t="s">
        <v>88</v>
      </c>
      <c r="C12" s="111"/>
      <c r="D12" s="61"/>
      <c r="E12" s="61"/>
      <c r="F12" s="61"/>
      <c r="G12" s="61"/>
      <c r="H12" s="61"/>
      <c r="I12" s="61"/>
      <c r="J12" s="62"/>
      <c r="K12" s="78"/>
    </row>
    <row r="13" spans="1:11" ht="15.75" thickBot="1">
      <c r="A13" s="100"/>
      <c r="B13" s="106" t="s">
        <v>63</v>
      </c>
      <c r="C13" s="23" t="s">
        <v>73</v>
      </c>
      <c r="D13" s="57"/>
      <c r="E13" s="57"/>
      <c r="F13" s="57"/>
      <c r="G13" s="57"/>
      <c r="H13" s="57"/>
      <c r="I13" s="57"/>
      <c r="J13" s="58"/>
      <c r="K13" s="76">
        <f>COUNTA(D13:J13)</f>
        <v>0</v>
      </c>
    </row>
    <row r="14" spans="1:11" ht="15.75" thickBot="1">
      <c r="A14" s="100"/>
      <c r="B14" s="107"/>
      <c r="C14" s="23" t="s">
        <v>64</v>
      </c>
      <c r="D14" s="57"/>
      <c r="E14" s="57"/>
      <c r="F14" s="57"/>
      <c r="G14" s="57"/>
      <c r="H14" s="57"/>
      <c r="I14" s="57"/>
      <c r="J14" s="58"/>
      <c r="K14" s="76">
        <f t="shared" ref="K14:K17" si="1">COUNTA(D14:J14)</f>
        <v>0</v>
      </c>
    </row>
    <row r="15" spans="1:11" ht="15.75" thickBot="1">
      <c r="A15" s="100"/>
      <c r="B15" s="107"/>
      <c r="C15" s="23" t="s">
        <v>65</v>
      </c>
      <c r="D15" s="57"/>
      <c r="E15" s="57"/>
      <c r="F15" s="57"/>
      <c r="G15" s="57"/>
      <c r="H15" s="57"/>
      <c r="I15" s="57"/>
      <c r="J15" s="58"/>
      <c r="K15" s="76">
        <f t="shared" si="1"/>
        <v>0</v>
      </c>
    </row>
    <row r="16" spans="1:11" ht="15.75" thickBot="1">
      <c r="A16" s="100"/>
      <c r="B16" s="107"/>
      <c r="C16" s="23" t="s">
        <v>66</v>
      </c>
      <c r="D16" s="57"/>
      <c r="E16" s="57"/>
      <c r="F16" s="57"/>
      <c r="G16" s="57"/>
      <c r="H16" s="57"/>
      <c r="I16" s="57"/>
      <c r="J16" s="58"/>
      <c r="K16" s="76">
        <f t="shared" si="1"/>
        <v>0</v>
      </c>
    </row>
    <row r="17" spans="1:11" ht="15.75" thickBot="1">
      <c r="A17" s="100"/>
      <c r="B17" s="108"/>
      <c r="C17" s="23" t="s">
        <v>74</v>
      </c>
      <c r="D17" s="57"/>
      <c r="E17" s="57"/>
      <c r="F17" s="57"/>
      <c r="G17" s="57"/>
      <c r="H17" s="57"/>
      <c r="I17" s="57"/>
      <c r="J17" s="58"/>
      <c r="K17" s="77">
        <f t="shared" si="1"/>
        <v>0</v>
      </c>
    </row>
    <row r="18" spans="1:11" ht="15.75" thickBot="1">
      <c r="A18" s="100"/>
      <c r="B18" s="22" t="s">
        <v>70</v>
      </c>
      <c r="C18" s="23" t="s">
        <v>71</v>
      </c>
      <c r="D18" s="57"/>
      <c r="E18" s="57"/>
      <c r="F18" s="57"/>
      <c r="G18" s="57"/>
      <c r="H18" s="57"/>
      <c r="I18" s="57"/>
      <c r="J18" s="58"/>
      <c r="K18" s="76"/>
    </row>
    <row r="19" spans="1:11" ht="15.75" thickBot="1">
      <c r="A19" s="100"/>
      <c r="B19" s="46" t="s">
        <v>72</v>
      </c>
      <c r="C19" s="73" t="s">
        <v>0</v>
      </c>
      <c r="D19" s="74"/>
      <c r="E19" s="74"/>
      <c r="F19" s="74"/>
      <c r="G19" s="74"/>
      <c r="H19" s="74"/>
      <c r="I19" s="74"/>
      <c r="J19" s="75"/>
      <c r="K19" s="76"/>
    </row>
    <row r="20" spans="1:11">
      <c r="A20" s="14"/>
      <c r="B20" s="109" t="s">
        <v>75</v>
      </c>
      <c r="C20" s="63" t="s">
        <v>76</v>
      </c>
      <c r="D20" s="64"/>
      <c r="E20" s="64"/>
      <c r="F20" s="64"/>
      <c r="G20" s="64"/>
      <c r="H20" s="64"/>
      <c r="I20" s="64"/>
      <c r="J20" s="65"/>
      <c r="K20" s="79" t="e">
        <f>AVERAGE(D20:J20)</f>
        <v>#DIV/0!</v>
      </c>
    </row>
    <row r="21" spans="1:11">
      <c r="A21" s="14"/>
      <c r="B21" s="109"/>
      <c r="C21" s="66" t="s">
        <v>77</v>
      </c>
      <c r="D21" s="67"/>
      <c r="E21" s="67"/>
      <c r="F21" s="67"/>
      <c r="G21" s="67"/>
      <c r="H21" s="67"/>
      <c r="I21" s="67"/>
      <c r="J21" s="68"/>
      <c r="K21" s="80" t="e">
        <f t="shared" ref="K21:K22" si="2">AVERAGE(D21:J21)</f>
        <v>#DIV/0!</v>
      </c>
    </row>
    <row r="22" spans="1:11">
      <c r="A22" s="14"/>
      <c r="B22" s="109"/>
      <c r="C22" s="66" t="s">
        <v>78</v>
      </c>
      <c r="D22" s="67"/>
      <c r="E22" s="67"/>
      <c r="F22" s="67"/>
      <c r="G22" s="67"/>
      <c r="H22" s="67"/>
      <c r="I22" s="67"/>
      <c r="J22" s="68"/>
      <c r="K22" s="80" t="e">
        <f t="shared" si="2"/>
        <v>#DIV/0!</v>
      </c>
    </row>
    <row r="23" spans="1:11" ht="15.75" thickBot="1">
      <c r="A23" s="14"/>
      <c r="B23" s="109"/>
      <c r="C23" s="66" t="s">
        <v>1</v>
      </c>
      <c r="D23" s="67"/>
      <c r="E23" s="67"/>
      <c r="F23" s="67"/>
      <c r="G23" s="67"/>
      <c r="H23" s="67"/>
      <c r="I23" s="67"/>
      <c r="J23" s="68"/>
      <c r="K23" s="69"/>
    </row>
    <row r="24" spans="1:11" ht="9" customHeight="1">
      <c r="B24" s="112" t="s">
        <v>87</v>
      </c>
      <c r="C24" s="112"/>
      <c r="D24" s="112"/>
      <c r="E24" s="112"/>
      <c r="F24" s="112"/>
      <c r="G24" s="112"/>
      <c r="H24" s="112"/>
      <c r="I24" s="112"/>
      <c r="J24" s="112"/>
      <c r="K24" s="112"/>
    </row>
    <row r="25" spans="1:11" ht="5.25" customHeight="1" thickBot="1">
      <c r="A25" s="14"/>
      <c r="B25" s="113"/>
      <c r="C25" s="113"/>
      <c r="D25" s="113"/>
      <c r="E25" s="113"/>
      <c r="F25" s="113"/>
      <c r="G25" s="113"/>
      <c r="H25" s="113"/>
      <c r="I25" s="113"/>
      <c r="J25" s="113"/>
      <c r="K25" s="113"/>
    </row>
    <row r="26" spans="1:11" ht="15.75" thickBot="1">
      <c r="A26" s="101" t="s">
        <v>68</v>
      </c>
      <c r="B26" s="16" t="s">
        <v>79</v>
      </c>
      <c r="C26" s="17"/>
      <c r="D26" s="18"/>
      <c r="E26" s="18"/>
      <c r="F26" s="18"/>
      <c r="G26" s="18"/>
      <c r="H26" s="18"/>
      <c r="I26" s="19"/>
      <c r="J26" s="20" t="s">
        <v>68</v>
      </c>
      <c r="K26" s="21"/>
    </row>
    <row r="27" spans="1:11" ht="15.75" thickBot="1">
      <c r="A27" s="101"/>
      <c r="B27" s="22" t="s">
        <v>70</v>
      </c>
      <c r="C27" s="23" t="s">
        <v>71</v>
      </c>
      <c r="D27" s="24">
        <f t="shared" ref="D27:I27" si="3">IF($D$4=D26,$D$10,0)+IF($E$4=D26,$E$10,0)+IF($F$4=D26,$F$10,0)+IF($G$4=D26,$G$10,0)+IF($H$4=D26,$H$10,0)+IF($I$4=D26,$I$10,0)+IF($J$4=D26,$J$10,0)</f>
        <v>0</v>
      </c>
      <c r="E27" s="24">
        <f t="shared" si="3"/>
        <v>0</v>
      </c>
      <c r="F27" s="24">
        <f t="shared" si="3"/>
        <v>0</v>
      </c>
      <c r="G27" s="24">
        <f t="shared" si="3"/>
        <v>0</v>
      </c>
      <c r="H27" s="24">
        <f t="shared" si="3"/>
        <v>0</v>
      </c>
      <c r="I27" s="25">
        <f t="shared" si="3"/>
        <v>0</v>
      </c>
      <c r="J27" s="26">
        <f>SUM(D27:I27)</f>
        <v>0</v>
      </c>
      <c r="K27" s="27"/>
    </row>
    <row r="28" spans="1:11" ht="15.75" thickBot="1">
      <c r="A28" s="101"/>
      <c r="B28" s="28" t="s">
        <v>72</v>
      </c>
      <c r="C28" s="29" t="s">
        <v>0</v>
      </c>
      <c r="D28" s="30">
        <f t="shared" ref="D28:I28" si="4">IF($D$4=D26,$D$11,0)+IF($E$4=D26,$E$11,0)+IF($F$4=D26,$F$11,0)+IF($G$4=D26,$G$11,0)+IF($H$4=D26,$H$11,0)+IF($I$4=D26,$I$11,0)+IF($J$4=D26,$J$11,0)</f>
        <v>0</v>
      </c>
      <c r="E28" s="30">
        <f t="shared" si="4"/>
        <v>0</v>
      </c>
      <c r="F28" s="30">
        <f t="shared" si="4"/>
        <v>0</v>
      </c>
      <c r="G28" s="30">
        <f t="shared" si="4"/>
        <v>0</v>
      </c>
      <c r="H28" s="30">
        <f t="shared" si="4"/>
        <v>0</v>
      </c>
      <c r="I28" s="30">
        <f t="shared" si="4"/>
        <v>0</v>
      </c>
      <c r="J28" s="31">
        <f>SUM(D28:I28)</f>
        <v>0</v>
      </c>
      <c r="K28" s="32"/>
    </row>
    <row r="29" spans="1:11" ht="15.75" thickBot="1">
      <c r="A29" s="101" t="s">
        <v>69</v>
      </c>
      <c r="B29" s="16" t="s">
        <v>79</v>
      </c>
      <c r="C29" s="17"/>
      <c r="D29" s="18"/>
      <c r="E29" s="18"/>
      <c r="F29" s="18"/>
      <c r="G29" s="18"/>
      <c r="H29" s="18"/>
      <c r="I29" s="19"/>
      <c r="J29" s="20" t="s">
        <v>69</v>
      </c>
      <c r="K29" s="21"/>
    </row>
    <row r="30" spans="1:11" ht="15.75" thickBot="1">
      <c r="A30" s="101"/>
      <c r="B30" s="22" t="s">
        <v>70</v>
      </c>
      <c r="C30" s="23" t="s">
        <v>71</v>
      </c>
      <c r="D30" s="24">
        <f>IF($D$12=D29,$D$18,0)+IF($E$12=D29,$E$18,0)+IF($F$12=D29,$F$18,0)+IF($G$12=D29,$G$18,0)+IF($H$12=D29,$H$18,0)+IF($I$12=D29,$I$18,0)+IF($J$12=D29,$J$18,0)</f>
        <v>0</v>
      </c>
      <c r="E30" s="24">
        <f t="shared" ref="E30:I30" si="5">IF($D$12=E29,$D$18,0)+IF($E$12=E29,$E$18,0)+IF($F$12=E29,$F$18,0)+IF($G$12=E29,$G$18,0)+IF($H$12=E29,$H$18,0)+IF($I$12=E29,$I$18,0)+IF($J$12=E29,$J$18,0)</f>
        <v>0</v>
      </c>
      <c r="F30" s="24">
        <f t="shared" si="5"/>
        <v>0</v>
      </c>
      <c r="G30" s="24">
        <f t="shared" si="5"/>
        <v>0</v>
      </c>
      <c r="H30" s="24">
        <f t="shared" si="5"/>
        <v>0</v>
      </c>
      <c r="I30" s="24">
        <f t="shared" si="5"/>
        <v>0</v>
      </c>
      <c r="J30" s="26">
        <f>SUM(D30:I30)</f>
        <v>0</v>
      </c>
      <c r="K30" s="27"/>
    </row>
    <row r="31" spans="1:11" ht="15.75" thickBot="1">
      <c r="A31" s="101"/>
      <c r="B31" s="28" t="s">
        <v>72</v>
      </c>
      <c r="C31" s="29" t="s">
        <v>0</v>
      </c>
      <c r="D31" s="30">
        <f t="shared" ref="D31:I31" si="6">IF($D$12=D29,$D$19,0)+IF($E$12=D29,$E$19,0)+IF($F$12=D29,$F$19,0)+IF($G$12=D29,$G$19,0)+IF($H$12=D29,$H$19,0)+IF($I$12=D29,$I$19,0)+IF($J$12=D29,$J$19,0)</f>
        <v>0</v>
      </c>
      <c r="E31" s="30">
        <f t="shared" si="6"/>
        <v>0</v>
      </c>
      <c r="F31" s="30">
        <f t="shared" si="6"/>
        <v>0</v>
      </c>
      <c r="G31" s="30">
        <f t="shared" si="6"/>
        <v>0</v>
      </c>
      <c r="H31" s="30">
        <f t="shared" si="6"/>
        <v>0</v>
      </c>
      <c r="I31" s="30">
        <f t="shared" si="6"/>
        <v>0</v>
      </c>
      <c r="J31" s="31">
        <f>SUM(D31:I31)</f>
        <v>0</v>
      </c>
      <c r="K31" s="33"/>
    </row>
    <row r="32" spans="1:11" ht="15.75" thickBot="1">
      <c r="A32" s="14"/>
      <c r="B32" s="34"/>
      <c r="C32" s="35"/>
      <c r="D32" s="36"/>
      <c r="E32" s="36"/>
      <c r="F32" s="36"/>
      <c r="G32" s="36"/>
      <c r="H32" s="36"/>
      <c r="I32" s="37"/>
      <c r="J32" s="38" t="s">
        <v>61</v>
      </c>
      <c r="K32" s="39" t="s">
        <v>82</v>
      </c>
    </row>
    <row r="33" spans="1:11">
      <c r="A33" s="14"/>
      <c r="B33" s="40" t="s">
        <v>80</v>
      </c>
      <c r="C33" s="41" t="s">
        <v>71</v>
      </c>
      <c r="D33" s="42">
        <f>SUM(D27+D30)</f>
        <v>0</v>
      </c>
      <c r="E33" s="42">
        <f t="shared" ref="E33:I33" si="7">SUM(E27+E30)</f>
        <v>0</v>
      </c>
      <c r="F33" s="42">
        <f t="shared" si="7"/>
        <v>0</v>
      </c>
      <c r="G33" s="42">
        <f t="shared" si="7"/>
        <v>0</v>
      </c>
      <c r="H33" s="42">
        <f t="shared" si="7"/>
        <v>0</v>
      </c>
      <c r="I33" s="43">
        <f t="shared" si="7"/>
        <v>0</v>
      </c>
      <c r="J33" s="44">
        <f>SUM(D33:I33)</f>
        <v>0</v>
      </c>
      <c r="K33" s="45">
        <f>J33</f>
        <v>0</v>
      </c>
    </row>
    <row r="34" spans="1:11" ht="15.75" thickBot="1">
      <c r="A34" s="14"/>
      <c r="B34" s="46" t="s">
        <v>81</v>
      </c>
      <c r="C34" s="47" t="s">
        <v>0</v>
      </c>
      <c r="D34" s="30">
        <f>D28+D31</f>
        <v>0</v>
      </c>
      <c r="E34" s="30">
        <f t="shared" ref="E34:I34" si="8">E28+E31</f>
        <v>0</v>
      </c>
      <c r="F34" s="30">
        <f t="shared" si="8"/>
        <v>0</v>
      </c>
      <c r="G34" s="30">
        <f t="shared" si="8"/>
        <v>0</v>
      </c>
      <c r="H34" s="30">
        <f t="shared" si="8"/>
        <v>0</v>
      </c>
      <c r="I34" s="48">
        <f t="shared" si="8"/>
        <v>0</v>
      </c>
      <c r="J34" s="49">
        <f>SUM(D34:I34)</f>
        <v>0</v>
      </c>
      <c r="K34" s="50">
        <f>J34</f>
        <v>0</v>
      </c>
    </row>
    <row r="36" spans="1:11">
      <c r="A36" s="70"/>
    </row>
    <row r="38" spans="1:11">
      <c r="A38" s="71"/>
    </row>
  </sheetData>
  <mergeCells count="12">
    <mergeCell ref="B20:B23"/>
    <mergeCell ref="B24:K25"/>
    <mergeCell ref="A26:A28"/>
    <mergeCell ref="A29:A31"/>
    <mergeCell ref="H1:K1"/>
    <mergeCell ref="A3:A11"/>
    <mergeCell ref="B3:C3"/>
    <mergeCell ref="B4:C4"/>
    <mergeCell ref="B5:B9"/>
    <mergeCell ref="A12:A19"/>
    <mergeCell ref="B12:C12"/>
    <mergeCell ref="B13:B17"/>
  </mergeCells>
  <dataValidations disablePrompts="1" count="2">
    <dataValidation type="list" allowBlank="1" showInputMessage="1" showErrorMessage="1" sqref="D12:J12">
      <formula1>$D$29:$I$29</formula1>
    </dataValidation>
    <dataValidation type="list" allowBlank="1" showInputMessage="1" showErrorMessage="1" sqref="D4:J4">
      <formula1>$D$26:$I$26</formula1>
    </dataValidation>
  </dataValidations>
  <printOptions horizontalCentered="1" verticalCentered="1"/>
  <pageMargins left="0.75000000000000011" right="0.75000000000000011" top="0.59055118110236227" bottom="0.60629921259842523" header="0.5" footer="0.5"/>
  <pageSetup paperSize="9" orientation="landscape" horizontalDpi="4294967292" verticalDpi="4294967292" r:id="rId1"/>
  <headerFooter>
    <oddHeader>&amp;C&amp;"Arial,Fett"Weekly training diary</oddHeader>
    <oddFooter>&amp;L&amp;"Arial,Standard"&amp;7Translated from: www.sportunterricht.ch/Theorie/trainingstagebuch.php</oddFooter>
  </headerFooter>
</worksheet>
</file>

<file path=xl/worksheets/sheet38.xml><?xml version="1.0" encoding="utf-8"?>
<worksheet xmlns="http://schemas.openxmlformats.org/spreadsheetml/2006/main" xmlns:r="http://schemas.openxmlformats.org/officeDocument/2006/relationships">
  <dimension ref="A1:K38"/>
  <sheetViews>
    <sheetView showGridLines="0" view="pageLayout" topLeftCell="A7" workbookViewId="0">
      <selection activeCell="E30" sqref="E30"/>
    </sheetView>
  </sheetViews>
  <sheetFormatPr baseColWidth="10" defaultColWidth="10.875" defaultRowHeight="15"/>
  <cols>
    <col min="1" max="1" width="3.25" style="11" customWidth="1"/>
    <col min="2" max="2" width="12.25" style="11" customWidth="1"/>
    <col min="3" max="3" width="13.125" style="11" bestFit="1" customWidth="1"/>
    <col min="4" max="10" width="11.625" style="11" customWidth="1"/>
    <col min="11" max="11" width="9.375" style="11" customWidth="1"/>
    <col min="12" max="16384" width="10.875" style="11"/>
  </cols>
  <sheetData>
    <row r="1" spans="1:11" ht="14.25" customHeight="1">
      <c r="A1" s="81" t="s">
        <v>67</v>
      </c>
      <c r="B1" s="14"/>
      <c r="C1" s="15"/>
      <c r="E1" s="15"/>
      <c r="F1" s="15"/>
      <c r="G1" s="15"/>
      <c r="H1" s="98" t="s">
        <v>97</v>
      </c>
      <c r="I1" s="98"/>
      <c r="J1" s="98"/>
      <c r="K1" s="98"/>
    </row>
    <row r="2" spans="1:11" ht="4.5" customHeight="1" thickBot="1">
      <c r="A2" s="72"/>
      <c r="B2" s="14"/>
      <c r="C2" s="15"/>
      <c r="E2" s="15"/>
      <c r="F2" s="15"/>
      <c r="G2" s="15"/>
      <c r="H2" s="72"/>
      <c r="J2" s="15"/>
      <c r="K2" s="14"/>
    </row>
    <row r="3" spans="1:11" ht="15.75" thickBot="1">
      <c r="A3" s="99" t="s">
        <v>68</v>
      </c>
      <c r="B3" s="102" t="s">
        <v>62</v>
      </c>
      <c r="C3" s="103"/>
      <c r="D3" s="51" t="s">
        <v>54</v>
      </c>
      <c r="E3" s="51" t="s">
        <v>55</v>
      </c>
      <c r="F3" s="51" t="s">
        <v>56</v>
      </c>
      <c r="G3" s="51" t="s">
        <v>57</v>
      </c>
      <c r="H3" s="51" t="s">
        <v>58</v>
      </c>
      <c r="I3" s="51" t="s">
        <v>59</v>
      </c>
      <c r="J3" s="52" t="s">
        <v>60</v>
      </c>
      <c r="K3" s="53" t="s">
        <v>61</v>
      </c>
    </row>
    <row r="4" spans="1:11" ht="15.75" thickBot="1">
      <c r="A4" s="100"/>
      <c r="B4" s="104" t="s">
        <v>88</v>
      </c>
      <c r="C4" s="105"/>
      <c r="D4" s="54"/>
      <c r="E4" s="54"/>
      <c r="F4" s="54"/>
      <c r="G4" s="54"/>
      <c r="H4" s="54"/>
      <c r="I4" s="54"/>
      <c r="J4" s="55"/>
      <c r="K4" s="56"/>
    </row>
    <row r="5" spans="1:11" ht="15.75" thickBot="1">
      <c r="A5" s="100"/>
      <c r="B5" s="106" t="s">
        <v>63</v>
      </c>
      <c r="C5" s="23" t="s">
        <v>73</v>
      </c>
      <c r="D5" s="57"/>
      <c r="E5" s="57"/>
      <c r="F5" s="57"/>
      <c r="G5" s="57"/>
      <c r="H5" s="57"/>
      <c r="I5" s="57"/>
      <c r="J5" s="58"/>
      <c r="K5" s="76">
        <f>COUNTA(D5:J5)</f>
        <v>0</v>
      </c>
    </row>
    <row r="6" spans="1:11" ht="15.75" thickBot="1">
      <c r="A6" s="100"/>
      <c r="B6" s="107"/>
      <c r="C6" s="23" t="s">
        <v>64</v>
      </c>
      <c r="D6" s="57"/>
      <c r="E6" s="57"/>
      <c r="F6" s="57"/>
      <c r="G6" s="57"/>
      <c r="H6" s="57"/>
      <c r="I6" s="57"/>
      <c r="J6" s="58"/>
      <c r="K6" s="76">
        <f t="shared" ref="K6:K9" si="0">COUNTA(D6:J6)</f>
        <v>0</v>
      </c>
    </row>
    <row r="7" spans="1:11" ht="15.75" thickBot="1">
      <c r="A7" s="100"/>
      <c r="B7" s="107"/>
      <c r="C7" s="23" t="s">
        <v>65</v>
      </c>
      <c r="D7" s="57"/>
      <c r="E7" s="57"/>
      <c r="F7" s="57"/>
      <c r="G7" s="57"/>
      <c r="H7" s="57"/>
      <c r="I7" s="57"/>
      <c r="J7" s="58"/>
      <c r="K7" s="76">
        <f t="shared" si="0"/>
        <v>0</v>
      </c>
    </row>
    <row r="8" spans="1:11" ht="15.75" thickBot="1">
      <c r="A8" s="100"/>
      <c r="B8" s="107"/>
      <c r="C8" s="23" t="s">
        <v>66</v>
      </c>
      <c r="D8" s="57"/>
      <c r="E8" s="57"/>
      <c r="F8" s="57"/>
      <c r="G8" s="57"/>
      <c r="H8" s="57"/>
      <c r="I8" s="57"/>
      <c r="J8" s="58"/>
      <c r="K8" s="76">
        <f t="shared" si="0"/>
        <v>0</v>
      </c>
    </row>
    <row r="9" spans="1:11" ht="15.75" thickBot="1">
      <c r="A9" s="100"/>
      <c r="B9" s="108"/>
      <c r="C9" s="23" t="s">
        <v>74</v>
      </c>
      <c r="D9" s="57"/>
      <c r="E9" s="57"/>
      <c r="F9" s="57"/>
      <c r="G9" s="57"/>
      <c r="H9" s="57"/>
      <c r="I9" s="57"/>
      <c r="J9" s="58"/>
      <c r="K9" s="77">
        <f t="shared" si="0"/>
        <v>0</v>
      </c>
    </row>
    <row r="10" spans="1:11" ht="15.75" thickBot="1">
      <c r="A10" s="100"/>
      <c r="B10" s="22" t="s">
        <v>70</v>
      </c>
      <c r="C10" s="23" t="s">
        <v>71</v>
      </c>
      <c r="D10" s="57"/>
      <c r="E10" s="57"/>
      <c r="F10" s="57"/>
      <c r="G10" s="57"/>
      <c r="H10" s="57"/>
      <c r="I10" s="57"/>
      <c r="J10" s="58"/>
      <c r="K10" s="76"/>
    </row>
    <row r="11" spans="1:11" ht="15.75" thickBot="1">
      <c r="A11" s="100"/>
      <c r="B11" s="28" t="s">
        <v>72</v>
      </c>
      <c r="C11" s="29" t="s">
        <v>0</v>
      </c>
      <c r="D11" s="59"/>
      <c r="E11" s="59"/>
      <c r="F11" s="59"/>
      <c r="G11" s="59"/>
      <c r="H11" s="59"/>
      <c r="I11" s="59"/>
      <c r="J11" s="60"/>
      <c r="K11" s="76"/>
    </row>
    <row r="12" spans="1:11" ht="15.75" thickBot="1">
      <c r="A12" s="99" t="s">
        <v>69</v>
      </c>
      <c r="B12" s="110" t="s">
        <v>88</v>
      </c>
      <c r="C12" s="111"/>
      <c r="D12" s="61"/>
      <c r="E12" s="61"/>
      <c r="F12" s="61"/>
      <c r="G12" s="61"/>
      <c r="H12" s="61"/>
      <c r="I12" s="61"/>
      <c r="J12" s="62"/>
      <c r="K12" s="78"/>
    </row>
    <row r="13" spans="1:11" ht="15.75" thickBot="1">
      <c r="A13" s="100"/>
      <c r="B13" s="106" t="s">
        <v>63</v>
      </c>
      <c r="C13" s="23" t="s">
        <v>73</v>
      </c>
      <c r="D13" s="57"/>
      <c r="E13" s="57"/>
      <c r="F13" s="57"/>
      <c r="G13" s="57"/>
      <c r="H13" s="57"/>
      <c r="I13" s="57"/>
      <c r="J13" s="58"/>
      <c r="K13" s="76">
        <f>COUNTA(D13:J13)</f>
        <v>0</v>
      </c>
    </row>
    <row r="14" spans="1:11" ht="15.75" thickBot="1">
      <c r="A14" s="100"/>
      <c r="B14" s="107"/>
      <c r="C14" s="23" t="s">
        <v>64</v>
      </c>
      <c r="D14" s="57"/>
      <c r="E14" s="57"/>
      <c r="F14" s="57"/>
      <c r="G14" s="57"/>
      <c r="H14" s="57"/>
      <c r="I14" s="57"/>
      <c r="J14" s="58"/>
      <c r="K14" s="76">
        <f t="shared" ref="K14:K17" si="1">COUNTA(D14:J14)</f>
        <v>0</v>
      </c>
    </row>
    <row r="15" spans="1:11" ht="15.75" thickBot="1">
      <c r="A15" s="100"/>
      <c r="B15" s="107"/>
      <c r="C15" s="23" t="s">
        <v>65</v>
      </c>
      <c r="D15" s="57"/>
      <c r="E15" s="57"/>
      <c r="F15" s="57"/>
      <c r="G15" s="57"/>
      <c r="H15" s="57"/>
      <c r="I15" s="57"/>
      <c r="J15" s="58"/>
      <c r="K15" s="76">
        <f t="shared" si="1"/>
        <v>0</v>
      </c>
    </row>
    <row r="16" spans="1:11" ht="15.75" thickBot="1">
      <c r="A16" s="100"/>
      <c r="B16" s="107"/>
      <c r="C16" s="23" t="s">
        <v>66</v>
      </c>
      <c r="D16" s="57"/>
      <c r="E16" s="57"/>
      <c r="F16" s="57"/>
      <c r="G16" s="57"/>
      <c r="H16" s="57"/>
      <c r="I16" s="57"/>
      <c r="J16" s="58"/>
      <c r="K16" s="76">
        <f t="shared" si="1"/>
        <v>0</v>
      </c>
    </row>
    <row r="17" spans="1:11" ht="15.75" thickBot="1">
      <c r="A17" s="100"/>
      <c r="B17" s="108"/>
      <c r="C17" s="23" t="s">
        <v>74</v>
      </c>
      <c r="D17" s="57"/>
      <c r="E17" s="57"/>
      <c r="F17" s="57"/>
      <c r="G17" s="57"/>
      <c r="H17" s="57"/>
      <c r="I17" s="57"/>
      <c r="J17" s="58"/>
      <c r="K17" s="77">
        <f t="shared" si="1"/>
        <v>0</v>
      </c>
    </row>
    <row r="18" spans="1:11" ht="15.75" thickBot="1">
      <c r="A18" s="100"/>
      <c r="B18" s="22" t="s">
        <v>70</v>
      </c>
      <c r="C18" s="23" t="s">
        <v>71</v>
      </c>
      <c r="D18" s="57"/>
      <c r="E18" s="57"/>
      <c r="F18" s="57"/>
      <c r="G18" s="57"/>
      <c r="H18" s="57"/>
      <c r="I18" s="57"/>
      <c r="J18" s="58"/>
      <c r="K18" s="76"/>
    </row>
    <row r="19" spans="1:11" ht="15.75" thickBot="1">
      <c r="A19" s="100"/>
      <c r="B19" s="46" t="s">
        <v>72</v>
      </c>
      <c r="C19" s="73" t="s">
        <v>0</v>
      </c>
      <c r="D19" s="74"/>
      <c r="E19" s="74"/>
      <c r="F19" s="74"/>
      <c r="G19" s="74"/>
      <c r="H19" s="74"/>
      <c r="I19" s="74"/>
      <c r="J19" s="75"/>
      <c r="K19" s="76"/>
    </row>
    <row r="20" spans="1:11">
      <c r="A20" s="14"/>
      <c r="B20" s="109" t="s">
        <v>75</v>
      </c>
      <c r="C20" s="63" t="s">
        <v>76</v>
      </c>
      <c r="D20" s="64"/>
      <c r="E20" s="64"/>
      <c r="F20" s="64"/>
      <c r="G20" s="64"/>
      <c r="H20" s="64"/>
      <c r="I20" s="64"/>
      <c r="J20" s="65"/>
      <c r="K20" s="79" t="e">
        <f>AVERAGE(D20:J20)</f>
        <v>#DIV/0!</v>
      </c>
    </row>
    <row r="21" spans="1:11">
      <c r="A21" s="14"/>
      <c r="B21" s="109"/>
      <c r="C21" s="66" t="s">
        <v>77</v>
      </c>
      <c r="D21" s="67"/>
      <c r="E21" s="67"/>
      <c r="F21" s="67"/>
      <c r="G21" s="67"/>
      <c r="H21" s="67"/>
      <c r="I21" s="67"/>
      <c r="J21" s="68"/>
      <c r="K21" s="80" t="e">
        <f t="shared" ref="K21:K22" si="2">AVERAGE(D21:J21)</f>
        <v>#DIV/0!</v>
      </c>
    </row>
    <row r="22" spans="1:11">
      <c r="A22" s="14"/>
      <c r="B22" s="109"/>
      <c r="C22" s="66" t="s">
        <v>78</v>
      </c>
      <c r="D22" s="67"/>
      <c r="E22" s="67"/>
      <c r="F22" s="67"/>
      <c r="G22" s="67"/>
      <c r="H22" s="67"/>
      <c r="I22" s="67"/>
      <c r="J22" s="68"/>
      <c r="K22" s="80" t="e">
        <f t="shared" si="2"/>
        <v>#DIV/0!</v>
      </c>
    </row>
    <row r="23" spans="1:11" ht="15.75" thickBot="1">
      <c r="A23" s="14"/>
      <c r="B23" s="109"/>
      <c r="C23" s="66" t="s">
        <v>1</v>
      </c>
      <c r="D23" s="67"/>
      <c r="E23" s="67"/>
      <c r="F23" s="67"/>
      <c r="G23" s="67"/>
      <c r="H23" s="67"/>
      <c r="I23" s="67"/>
      <c r="J23" s="68"/>
      <c r="K23" s="69"/>
    </row>
    <row r="24" spans="1:11" ht="9" customHeight="1">
      <c r="B24" s="112" t="s">
        <v>87</v>
      </c>
      <c r="C24" s="112"/>
      <c r="D24" s="112"/>
      <c r="E24" s="112"/>
      <c r="F24" s="112"/>
      <c r="G24" s="112"/>
      <c r="H24" s="112"/>
      <c r="I24" s="112"/>
      <c r="J24" s="112"/>
      <c r="K24" s="112"/>
    </row>
    <row r="25" spans="1:11" ht="5.25" customHeight="1" thickBot="1">
      <c r="A25" s="14"/>
      <c r="B25" s="113"/>
      <c r="C25" s="113"/>
      <c r="D25" s="113"/>
      <c r="E25" s="113"/>
      <c r="F25" s="113"/>
      <c r="G25" s="113"/>
      <c r="H25" s="113"/>
      <c r="I25" s="113"/>
      <c r="J25" s="113"/>
      <c r="K25" s="113"/>
    </row>
    <row r="26" spans="1:11" ht="15.75" thickBot="1">
      <c r="A26" s="101" t="s">
        <v>68</v>
      </c>
      <c r="B26" s="16" t="s">
        <v>79</v>
      </c>
      <c r="C26" s="17"/>
      <c r="D26" s="18"/>
      <c r="E26" s="18"/>
      <c r="F26" s="18"/>
      <c r="G26" s="18"/>
      <c r="H26" s="18"/>
      <c r="I26" s="19"/>
      <c r="J26" s="20" t="s">
        <v>68</v>
      </c>
      <c r="K26" s="21"/>
    </row>
    <row r="27" spans="1:11" ht="15.75" thickBot="1">
      <c r="A27" s="101"/>
      <c r="B27" s="22" t="s">
        <v>70</v>
      </c>
      <c r="C27" s="23" t="s">
        <v>71</v>
      </c>
      <c r="D27" s="24">
        <f t="shared" ref="D27:I27" si="3">IF($D$4=D26,$D$10,0)+IF($E$4=D26,$E$10,0)+IF($F$4=D26,$F$10,0)+IF($G$4=D26,$G$10,0)+IF($H$4=D26,$H$10,0)+IF($I$4=D26,$I$10,0)+IF($J$4=D26,$J$10,0)</f>
        <v>0</v>
      </c>
      <c r="E27" s="24">
        <f t="shared" si="3"/>
        <v>0</v>
      </c>
      <c r="F27" s="24">
        <f t="shared" si="3"/>
        <v>0</v>
      </c>
      <c r="G27" s="24">
        <f t="shared" si="3"/>
        <v>0</v>
      </c>
      <c r="H27" s="24">
        <f t="shared" si="3"/>
        <v>0</v>
      </c>
      <c r="I27" s="25">
        <f t="shared" si="3"/>
        <v>0</v>
      </c>
      <c r="J27" s="26">
        <f>SUM(D27:I27)</f>
        <v>0</v>
      </c>
      <c r="K27" s="27"/>
    </row>
    <row r="28" spans="1:11" ht="15.75" thickBot="1">
      <c r="A28" s="101"/>
      <c r="B28" s="28" t="s">
        <v>72</v>
      </c>
      <c r="C28" s="29" t="s">
        <v>0</v>
      </c>
      <c r="D28" s="30">
        <f t="shared" ref="D28:I28" si="4">IF($D$4=D26,$D$11,0)+IF($E$4=D26,$E$11,0)+IF($F$4=D26,$F$11,0)+IF($G$4=D26,$G$11,0)+IF($H$4=D26,$H$11,0)+IF($I$4=D26,$I$11,0)+IF($J$4=D26,$J$11,0)</f>
        <v>0</v>
      </c>
      <c r="E28" s="30">
        <f t="shared" si="4"/>
        <v>0</v>
      </c>
      <c r="F28" s="30">
        <f t="shared" si="4"/>
        <v>0</v>
      </c>
      <c r="G28" s="30">
        <f t="shared" si="4"/>
        <v>0</v>
      </c>
      <c r="H28" s="30">
        <f t="shared" si="4"/>
        <v>0</v>
      </c>
      <c r="I28" s="30">
        <f t="shared" si="4"/>
        <v>0</v>
      </c>
      <c r="J28" s="31">
        <f>SUM(D28:I28)</f>
        <v>0</v>
      </c>
      <c r="K28" s="32"/>
    </row>
    <row r="29" spans="1:11" ht="15.75" thickBot="1">
      <c r="A29" s="101" t="s">
        <v>69</v>
      </c>
      <c r="B29" s="16" t="s">
        <v>79</v>
      </c>
      <c r="C29" s="17"/>
      <c r="D29" s="18"/>
      <c r="E29" s="18"/>
      <c r="F29" s="18"/>
      <c r="G29" s="18"/>
      <c r="H29" s="18"/>
      <c r="I29" s="19"/>
      <c r="J29" s="20" t="s">
        <v>69</v>
      </c>
      <c r="K29" s="21"/>
    </row>
    <row r="30" spans="1:11" ht="15.75" thickBot="1">
      <c r="A30" s="101"/>
      <c r="B30" s="22" t="s">
        <v>70</v>
      </c>
      <c r="C30" s="23" t="s">
        <v>71</v>
      </c>
      <c r="D30" s="24">
        <f>IF($D$12=D29,$D$18,0)+IF($E$12=D29,$E$18,0)+IF($F$12=D29,$F$18,0)+IF($G$12=D29,$G$18,0)+IF($H$12=D29,$H$18,0)+IF($I$12=D29,$I$18,0)+IF($J$12=D29,$J$18,0)</f>
        <v>0</v>
      </c>
      <c r="E30" s="24">
        <f t="shared" ref="E30:I30" si="5">IF($D$12=E29,$D$18,0)+IF($E$12=E29,$E$18,0)+IF($F$12=E29,$F$18,0)+IF($G$12=E29,$G$18,0)+IF($H$12=E29,$H$18,0)+IF($I$12=E29,$I$18,0)+IF($J$12=E29,$J$18,0)</f>
        <v>0</v>
      </c>
      <c r="F30" s="24">
        <f t="shared" si="5"/>
        <v>0</v>
      </c>
      <c r="G30" s="24">
        <f t="shared" si="5"/>
        <v>0</v>
      </c>
      <c r="H30" s="24">
        <f t="shared" si="5"/>
        <v>0</v>
      </c>
      <c r="I30" s="24">
        <f t="shared" si="5"/>
        <v>0</v>
      </c>
      <c r="J30" s="26">
        <f>SUM(D30:I30)</f>
        <v>0</v>
      </c>
      <c r="K30" s="27"/>
    </row>
    <row r="31" spans="1:11" ht="15.75" thickBot="1">
      <c r="A31" s="101"/>
      <c r="B31" s="28" t="s">
        <v>72</v>
      </c>
      <c r="C31" s="29" t="s">
        <v>0</v>
      </c>
      <c r="D31" s="30">
        <f t="shared" ref="D31:I31" si="6">IF($D$12=D29,$D$19,0)+IF($E$12=D29,$E$19,0)+IF($F$12=D29,$F$19,0)+IF($G$12=D29,$G$19,0)+IF($H$12=D29,$H$19,0)+IF($I$12=D29,$I$19,0)+IF($J$12=D29,$J$19,0)</f>
        <v>0</v>
      </c>
      <c r="E31" s="30">
        <f t="shared" si="6"/>
        <v>0</v>
      </c>
      <c r="F31" s="30">
        <f t="shared" si="6"/>
        <v>0</v>
      </c>
      <c r="G31" s="30">
        <f t="shared" si="6"/>
        <v>0</v>
      </c>
      <c r="H31" s="30">
        <f t="shared" si="6"/>
        <v>0</v>
      </c>
      <c r="I31" s="30">
        <f t="shared" si="6"/>
        <v>0</v>
      </c>
      <c r="J31" s="31">
        <f>SUM(D31:I31)</f>
        <v>0</v>
      </c>
      <c r="K31" s="33"/>
    </row>
    <row r="32" spans="1:11" ht="15.75" thickBot="1">
      <c r="A32" s="14"/>
      <c r="B32" s="34"/>
      <c r="C32" s="35"/>
      <c r="D32" s="36"/>
      <c r="E32" s="36"/>
      <c r="F32" s="36"/>
      <c r="G32" s="36"/>
      <c r="H32" s="36"/>
      <c r="I32" s="37"/>
      <c r="J32" s="38" t="s">
        <v>61</v>
      </c>
      <c r="K32" s="39" t="s">
        <v>82</v>
      </c>
    </row>
    <row r="33" spans="1:11">
      <c r="A33" s="14"/>
      <c r="B33" s="40" t="s">
        <v>80</v>
      </c>
      <c r="C33" s="41" t="s">
        <v>71</v>
      </c>
      <c r="D33" s="42">
        <f>SUM(D27+D30)</f>
        <v>0</v>
      </c>
      <c r="E33" s="42">
        <f t="shared" ref="E33:I33" si="7">SUM(E27+E30)</f>
        <v>0</v>
      </c>
      <c r="F33" s="42">
        <f t="shared" si="7"/>
        <v>0</v>
      </c>
      <c r="G33" s="42">
        <f t="shared" si="7"/>
        <v>0</v>
      </c>
      <c r="H33" s="42">
        <f t="shared" si="7"/>
        <v>0</v>
      </c>
      <c r="I33" s="43">
        <f t="shared" si="7"/>
        <v>0</v>
      </c>
      <c r="J33" s="44">
        <f>SUM(D33:I33)</f>
        <v>0</v>
      </c>
      <c r="K33" s="45">
        <f>J33</f>
        <v>0</v>
      </c>
    </row>
    <row r="34" spans="1:11" ht="15.75" thickBot="1">
      <c r="A34" s="14"/>
      <c r="B34" s="46" t="s">
        <v>81</v>
      </c>
      <c r="C34" s="47" t="s">
        <v>0</v>
      </c>
      <c r="D34" s="30">
        <f>D28+D31</f>
        <v>0</v>
      </c>
      <c r="E34" s="30">
        <f t="shared" ref="E34:I34" si="8">E28+E31</f>
        <v>0</v>
      </c>
      <c r="F34" s="30">
        <f t="shared" si="8"/>
        <v>0</v>
      </c>
      <c r="G34" s="30">
        <f t="shared" si="8"/>
        <v>0</v>
      </c>
      <c r="H34" s="30">
        <f t="shared" si="8"/>
        <v>0</v>
      </c>
      <c r="I34" s="48">
        <f t="shared" si="8"/>
        <v>0</v>
      </c>
      <c r="J34" s="49">
        <f>SUM(D34:I34)</f>
        <v>0</v>
      </c>
      <c r="K34" s="50">
        <f>J34</f>
        <v>0</v>
      </c>
    </row>
    <row r="36" spans="1:11">
      <c r="A36" s="70"/>
    </row>
    <row r="38" spans="1:11">
      <c r="A38" s="71"/>
    </row>
  </sheetData>
  <mergeCells count="12">
    <mergeCell ref="B20:B23"/>
    <mergeCell ref="B24:K25"/>
    <mergeCell ref="A26:A28"/>
    <mergeCell ref="A29:A31"/>
    <mergeCell ref="H1:K1"/>
    <mergeCell ref="A3:A11"/>
    <mergeCell ref="B3:C3"/>
    <mergeCell ref="B4:C4"/>
    <mergeCell ref="B5:B9"/>
    <mergeCell ref="A12:A19"/>
    <mergeCell ref="B12:C12"/>
    <mergeCell ref="B13:B17"/>
  </mergeCells>
  <dataValidations disablePrompts="1" count="2">
    <dataValidation type="list" allowBlank="1" showInputMessage="1" showErrorMessage="1" sqref="D4:J4">
      <formula1>$D$26:$I$26</formula1>
    </dataValidation>
    <dataValidation type="list" allowBlank="1" showInputMessage="1" showErrorMessage="1" sqref="D12:J12">
      <formula1>$D$29:$I$29</formula1>
    </dataValidation>
  </dataValidations>
  <printOptions horizontalCentered="1" verticalCentered="1"/>
  <pageMargins left="0.75000000000000011" right="0.75000000000000011" top="0.59055118110236227" bottom="0.60629921259842523" header="0.5" footer="0.5"/>
  <pageSetup paperSize="9" orientation="landscape" horizontalDpi="4294967292" verticalDpi="4294967292" r:id="rId1"/>
  <headerFooter>
    <oddHeader>&amp;C&amp;"Arial,Fett"Weekly training diary</oddHeader>
    <oddFooter>&amp;L&amp;"Arial,Standard"&amp;7Translated from: www.sportunterricht.ch/Theorie/trainingstagebuch.php</oddFooter>
  </headerFooter>
</worksheet>
</file>

<file path=xl/worksheets/sheet39.xml><?xml version="1.0" encoding="utf-8"?>
<worksheet xmlns="http://schemas.openxmlformats.org/spreadsheetml/2006/main" xmlns:r="http://schemas.openxmlformats.org/officeDocument/2006/relationships">
  <dimension ref="A1:K38"/>
  <sheetViews>
    <sheetView showGridLines="0" view="pageLayout" topLeftCell="A13" workbookViewId="0">
      <selection activeCell="E30" sqref="E30"/>
    </sheetView>
  </sheetViews>
  <sheetFormatPr baseColWidth="10" defaultColWidth="10.875" defaultRowHeight="15"/>
  <cols>
    <col min="1" max="1" width="3.25" style="11" customWidth="1"/>
    <col min="2" max="2" width="12.25" style="11" customWidth="1"/>
    <col min="3" max="3" width="13.125" style="11" bestFit="1" customWidth="1"/>
    <col min="4" max="10" width="11.625" style="11" customWidth="1"/>
    <col min="11" max="11" width="9.375" style="11" customWidth="1"/>
    <col min="12" max="16384" width="10.875" style="11"/>
  </cols>
  <sheetData>
    <row r="1" spans="1:11" ht="14.25" customHeight="1">
      <c r="A1" s="81" t="s">
        <v>67</v>
      </c>
      <c r="B1" s="14"/>
      <c r="C1" s="15"/>
      <c r="E1" s="15"/>
      <c r="F1" s="15"/>
      <c r="G1" s="15"/>
      <c r="H1" s="98" t="s">
        <v>97</v>
      </c>
      <c r="I1" s="98"/>
      <c r="J1" s="98"/>
      <c r="K1" s="98"/>
    </row>
    <row r="2" spans="1:11" ht="4.5" customHeight="1" thickBot="1">
      <c r="A2" s="72"/>
      <c r="B2" s="14"/>
      <c r="C2" s="15"/>
      <c r="E2" s="15"/>
      <c r="F2" s="15"/>
      <c r="G2" s="15"/>
      <c r="H2" s="72"/>
      <c r="J2" s="15"/>
      <c r="K2" s="14"/>
    </row>
    <row r="3" spans="1:11" ht="15.75" thickBot="1">
      <c r="A3" s="99" t="s">
        <v>68</v>
      </c>
      <c r="B3" s="102" t="s">
        <v>62</v>
      </c>
      <c r="C3" s="103"/>
      <c r="D3" s="51" t="s">
        <v>54</v>
      </c>
      <c r="E3" s="51" t="s">
        <v>55</v>
      </c>
      <c r="F3" s="51" t="s">
        <v>56</v>
      </c>
      <c r="G3" s="51" t="s">
        <v>57</v>
      </c>
      <c r="H3" s="51" t="s">
        <v>58</v>
      </c>
      <c r="I3" s="51" t="s">
        <v>59</v>
      </c>
      <c r="J3" s="52" t="s">
        <v>60</v>
      </c>
      <c r="K3" s="53" t="s">
        <v>61</v>
      </c>
    </row>
    <row r="4" spans="1:11" ht="15.75" thickBot="1">
      <c r="A4" s="100"/>
      <c r="B4" s="104" t="s">
        <v>88</v>
      </c>
      <c r="C4" s="105"/>
      <c r="D4" s="54"/>
      <c r="E4" s="54"/>
      <c r="F4" s="54"/>
      <c r="G4" s="54"/>
      <c r="H4" s="54"/>
      <c r="I4" s="54"/>
      <c r="J4" s="55"/>
      <c r="K4" s="56"/>
    </row>
    <row r="5" spans="1:11" ht="15.75" thickBot="1">
      <c r="A5" s="100"/>
      <c r="B5" s="106" t="s">
        <v>63</v>
      </c>
      <c r="C5" s="23" t="s">
        <v>73</v>
      </c>
      <c r="D5" s="57"/>
      <c r="E5" s="57"/>
      <c r="F5" s="57"/>
      <c r="G5" s="57"/>
      <c r="H5" s="57"/>
      <c r="I5" s="57"/>
      <c r="J5" s="58"/>
      <c r="K5" s="76">
        <f>COUNTA(D5:J5)</f>
        <v>0</v>
      </c>
    </row>
    <row r="6" spans="1:11" ht="15.75" thickBot="1">
      <c r="A6" s="100"/>
      <c r="B6" s="107"/>
      <c r="C6" s="23" t="s">
        <v>64</v>
      </c>
      <c r="D6" s="57"/>
      <c r="E6" s="57"/>
      <c r="F6" s="57"/>
      <c r="G6" s="57"/>
      <c r="H6" s="57"/>
      <c r="I6" s="57"/>
      <c r="J6" s="58"/>
      <c r="K6" s="76">
        <f t="shared" ref="K6:K9" si="0">COUNTA(D6:J6)</f>
        <v>0</v>
      </c>
    </row>
    <row r="7" spans="1:11" ht="15.75" thickBot="1">
      <c r="A7" s="100"/>
      <c r="B7" s="107"/>
      <c r="C7" s="23" t="s">
        <v>65</v>
      </c>
      <c r="D7" s="57"/>
      <c r="E7" s="57"/>
      <c r="F7" s="57"/>
      <c r="G7" s="57"/>
      <c r="H7" s="57"/>
      <c r="I7" s="57"/>
      <c r="J7" s="58"/>
      <c r="K7" s="76">
        <f t="shared" si="0"/>
        <v>0</v>
      </c>
    </row>
    <row r="8" spans="1:11" ht="15.75" thickBot="1">
      <c r="A8" s="100"/>
      <c r="B8" s="107"/>
      <c r="C8" s="23" t="s">
        <v>66</v>
      </c>
      <c r="D8" s="57"/>
      <c r="E8" s="57"/>
      <c r="F8" s="57"/>
      <c r="G8" s="57"/>
      <c r="H8" s="57"/>
      <c r="I8" s="57"/>
      <c r="J8" s="58"/>
      <c r="K8" s="76">
        <f t="shared" si="0"/>
        <v>0</v>
      </c>
    </row>
    <row r="9" spans="1:11" ht="15.75" thickBot="1">
      <c r="A9" s="100"/>
      <c r="B9" s="108"/>
      <c r="C9" s="23" t="s">
        <v>74</v>
      </c>
      <c r="D9" s="57"/>
      <c r="E9" s="57"/>
      <c r="F9" s="57"/>
      <c r="G9" s="57"/>
      <c r="H9" s="57"/>
      <c r="I9" s="57"/>
      <c r="J9" s="58"/>
      <c r="K9" s="77">
        <f t="shared" si="0"/>
        <v>0</v>
      </c>
    </row>
    <row r="10" spans="1:11" ht="15.75" thickBot="1">
      <c r="A10" s="100"/>
      <c r="B10" s="22" t="s">
        <v>70</v>
      </c>
      <c r="C10" s="23" t="s">
        <v>71</v>
      </c>
      <c r="D10" s="57"/>
      <c r="E10" s="57"/>
      <c r="F10" s="57"/>
      <c r="G10" s="57"/>
      <c r="H10" s="57"/>
      <c r="I10" s="57"/>
      <c r="J10" s="58"/>
      <c r="K10" s="76"/>
    </row>
    <row r="11" spans="1:11" ht="15.75" thickBot="1">
      <c r="A11" s="100"/>
      <c r="B11" s="28" t="s">
        <v>72</v>
      </c>
      <c r="C11" s="29" t="s">
        <v>0</v>
      </c>
      <c r="D11" s="59"/>
      <c r="E11" s="59"/>
      <c r="F11" s="59"/>
      <c r="G11" s="59"/>
      <c r="H11" s="59"/>
      <c r="I11" s="59"/>
      <c r="J11" s="60"/>
      <c r="K11" s="76"/>
    </row>
    <row r="12" spans="1:11" ht="15.75" thickBot="1">
      <c r="A12" s="99" t="s">
        <v>69</v>
      </c>
      <c r="B12" s="110" t="s">
        <v>88</v>
      </c>
      <c r="C12" s="111"/>
      <c r="D12" s="61"/>
      <c r="E12" s="61"/>
      <c r="F12" s="61"/>
      <c r="G12" s="61"/>
      <c r="H12" s="61"/>
      <c r="I12" s="61"/>
      <c r="J12" s="62"/>
      <c r="K12" s="78"/>
    </row>
    <row r="13" spans="1:11" ht="15.75" thickBot="1">
      <c r="A13" s="100"/>
      <c r="B13" s="106" t="s">
        <v>63</v>
      </c>
      <c r="C13" s="23" t="s">
        <v>73</v>
      </c>
      <c r="D13" s="57"/>
      <c r="E13" s="57"/>
      <c r="F13" s="57"/>
      <c r="G13" s="57"/>
      <c r="H13" s="57"/>
      <c r="I13" s="57"/>
      <c r="J13" s="58"/>
      <c r="K13" s="76">
        <f>COUNTA(D13:J13)</f>
        <v>0</v>
      </c>
    </row>
    <row r="14" spans="1:11" ht="15.75" thickBot="1">
      <c r="A14" s="100"/>
      <c r="B14" s="107"/>
      <c r="C14" s="23" t="s">
        <v>64</v>
      </c>
      <c r="D14" s="57"/>
      <c r="E14" s="57"/>
      <c r="F14" s="57"/>
      <c r="G14" s="57"/>
      <c r="H14" s="57"/>
      <c r="I14" s="57"/>
      <c r="J14" s="58"/>
      <c r="K14" s="76">
        <f t="shared" ref="K14:K17" si="1">COUNTA(D14:J14)</f>
        <v>0</v>
      </c>
    </row>
    <row r="15" spans="1:11" ht="15.75" thickBot="1">
      <c r="A15" s="100"/>
      <c r="B15" s="107"/>
      <c r="C15" s="23" t="s">
        <v>65</v>
      </c>
      <c r="D15" s="57"/>
      <c r="E15" s="57"/>
      <c r="F15" s="57"/>
      <c r="G15" s="57"/>
      <c r="H15" s="57"/>
      <c r="I15" s="57"/>
      <c r="J15" s="58"/>
      <c r="K15" s="76">
        <f t="shared" si="1"/>
        <v>0</v>
      </c>
    </row>
    <row r="16" spans="1:11" ht="15.75" thickBot="1">
      <c r="A16" s="100"/>
      <c r="B16" s="107"/>
      <c r="C16" s="23" t="s">
        <v>66</v>
      </c>
      <c r="D16" s="57"/>
      <c r="E16" s="57"/>
      <c r="F16" s="57"/>
      <c r="G16" s="57"/>
      <c r="H16" s="57"/>
      <c r="I16" s="57"/>
      <c r="J16" s="58"/>
      <c r="K16" s="76">
        <f t="shared" si="1"/>
        <v>0</v>
      </c>
    </row>
    <row r="17" spans="1:11" ht="15.75" thickBot="1">
      <c r="A17" s="100"/>
      <c r="B17" s="108"/>
      <c r="C17" s="23" t="s">
        <v>74</v>
      </c>
      <c r="D17" s="57"/>
      <c r="E17" s="57"/>
      <c r="F17" s="57"/>
      <c r="G17" s="57"/>
      <c r="H17" s="57"/>
      <c r="I17" s="57"/>
      <c r="J17" s="58"/>
      <c r="K17" s="77">
        <f t="shared" si="1"/>
        <v>0</v>
      </c>
    </row>
    <row r="18" spans="1:11" ht="15.75" thickBot="1">
      <c r="A18" s="100"/>
      <c r="B18" s="22" t="s">
        <v>70</v>
      </c>
      <c r="C18" s="23" t="s">
        <v>71</v>
      </c>
      <c r="D18" s="57"/>
      <c r="E18" s="57"/>
      <c r="F18" s="57"/>
      <c r="G18" s="57"/>
      <c r="H18" s="57"/>
      <c r="I18" s="57"/>
      <c r="J18" s="58"/>
      <c r="K18" s="76"/>
    </row>
    <row r="19" spans="1:11" ht="15.75" thickBot="1">
      <c r="A19" s="100"/>
      <c r="B19" s="46" t="s">
        <v>72</v>
      </c>
      <c r="C19" s="73" t="s">
        <v>0</v>
      </c>
      <c r="D19" s="74"/>
      <c r="E19" s="74"/>
      <c r="F19" s="74"/>
      <c r="G19" s="74"/>
      <c r="H19" s="74"/>
      <c r="I19" s="74"/>
      <c r="J19" s="75"/>
      <c r="K19" s="76"/>
    </row>
    <row r="20" spans="1:11">
      <c r="A20" s="14"/>
      <c r="B20" s="109" t="s">
        <v>75</v>
      </c>
      <c r="C20" s="63" t="s">
        <v>76</v>
      </c>
      <c r="D20" s="64"/>
      <c r="E20" s="64"/>
      <c r="F20" s="64"/>
      <c r="G20" s="64"/>
      <c r="H20" s="64"/>
      <c r="I20" s="64"/>
      <c r="J20" s="65"/>
      <c r="K20" s="79" t="e">
        <f>AVERAGE(D20:J20)</f>
        <v>#DIV/0!</v>
      </c>
    </row>
    <row r="21" spans="1:11">
      <c r="A21" s="14"/>
      <c r="B21" s="109"/>
      <c r="C21" s="66" t="s">
        <v>77</v>
      </c>
      <c r="D21" s="67"/>
      <c r="E21" s="67"/>
      <c r="F21" s="67"/>
      <c r="G21" s="67"/>
      <c r="H21" s="67"/>
      <c r="I21" s="67"/>
      <c r="J21" s="68"/>
      <c r="K21" s="80" t="e">
        <f t="shared" ref="K21:K22" si="2">AVERAGE(D21:J21)</f>
        <v>#DIV/0!</v>
      </c>
    </row>
    <row r="22" spans="1:11">
      <c r="A22" s="14"/>
      <c r="B22" s="109"/>
      <c r="C22" s="66" t="s">
        <v>78</v>
      </c>
      <c r="D22" s="67"/>
      <c r="E22" s="67"/>
      <c r="F22" s="67"/>
      <c r="G22" s="67"/>
      <c r="H22" s="67"/>
      <c r="I22" s="67"/>
      <c r="J22" s="68"/>
      <c r="K22" s="80" t="e">
        <f t="shared" si="2"/>
        <v>#DIV/0!</v>
      </c>
    </row>
    <row r="23" spans="1:11" ht="15.75" thickBot="1">
      <c r="A23" s="14"/>
      <c r="B23" s="109"/>
      <c r="C23" s="66" t="s">
        <v>1</v>
      </c>
      <c r="D23" s="67"/>
      <c r="E23" s="67"/>
      <c r="F23" s="67"/>
      <c r="G23" s="67"/>
      <c r="H23" s="67"/>
      <c r="I23" s="67"/>
      <c r="J23" s="68"/>
      <c r="K23" s="69"/>
    </row>
    <row r="24" spans="1:11" ht="9" customHeight="1">
      <c r="B24" s="112" t="s">
        <v>87</v>
      </c>
      <c r="C24" s="112"/>
      <c r="D24" s="112"/>
      <c r="E24" s="112"/>
      <c r="F24" s="112"/>
      <c r="G24" s="112"/>
      <c r="H24" s="112"/>
      <c r="I24" s="112"/>
      <c r="J24" s="112"/>
      <c r="K24" s="112"/>
    </row>
    <row r="25" spans="1:11" ht="5.25" customHeight="1" thickBot="1">
      <c r="A25" s="14"/>
      <c r="B25" s="113"/>
      <c r="C25" s="113"/>
      <c r="D25" s="113"/>
      <c r="E25" s="113"/>
      <c r="F25" s="113"/>
      <c r="G25" s="113"/>
      <c r="H25" s="113"/>
      <c r="I25" s="113"/>
      <c r="J25" s="113"/>
      <c r="K25" s="113"/>
    </row>
    <row r="26" spans="1:11" ht="15.75" thickBot="1">
      <c r="A26" s="101" t="s">
        <v>68</v>
      </c>
      <c r="B26" s="16" t="s">
        <v>79</v>
      </c>
      <c r="C26" s="17"/>
      <c r="D26" s="18"/>
      <c r="E26" s="18"/>
      <c r="F26" s="18"/>
      <c r="G26" s="18"/>
      <c r="H26" s="18"/>
      <c r="I26" s="19"/>
      <c r="J26" s="20" t="s">
        <v>68</v>
      </c>
      <c r="K26" s="21"/>
    </row>
    <row r="27" spans="1:11" ht="15.75" thickBot="1">
      <c r="A27" s="101"/>
      <c r="B27" s="22" t="s">
        <v>70</v>
      </c>
      <c r="C27" s="23" t="s">
        <v>71</v>
      </c>
      <c r="D27" s="24">
        <f t="shared" ref="D27:I27" si="3">IF($D$4=D26,$D$10,0)+IF($E$4=D26,$E$10,0)+IF($F$4=D26,$F$10,0)+IF($G$4=D26,$G$10,0)+IF($H$4=D26,$H$10,0)+IF($I$4=D26,$I$10,0)+IF($J$4=D26,$J$10,0)</f>
        <v>0</v>
      </c>
      <c r="E27" s="24">
        <f t="shared" si="3"/>
        <v>0</v>
      </c>
      <c r="F27" s="24">
        <f t="shared" si="3"/>
        <v>0</v>
      </c>
      <c r="G27" s="24">
        <f t="shared" si="3"/>
        <v>0</v>
      </c>
      <c r="H27" s="24">
        <f t="shared" si="3"/>
        <v>0</v>
      </c>
      <c r="I27" s="25">
        <f t="shared" si="3"/>
        <v>0</v>
      </c>
      <c r="J27" s="26">
        <f>SUM(D27:I27)</f>
        <v>0</v>
      </c>
      <c r="K27" s="27"/>
    </row>
    <row r="28" spans="1:11" ht="15.75" thickBot="1">
      <c r="A28" s="101"/>
      <c r="B28" s="28" t="s">
        <v>72</v>
      </c>
      <c r="C28" s="29" t="s">
        <v>0</v>
      </c>
      <c r="D28" s="30">
        <f t="shared" ref="D28:I28" si="4">IF($D$4=D26,$D$11,0)+IF($E$4=D26,$E$11,0)+IF($F$4=D26,$F$11,0)+IF($G$4=D26,$G$11,0)+IF($H$4=D26,$H$11,0)+IF($I$4=D26,$I$11,0)+IF($J$4=D26,$J$11,0)</f>
        <v>0</v>
      </c>
      <c r="E28" s="30">
        <f t="shared" si="4"/>
        <v>0</v>
      </c>
      <c r="F28" s="30">
        <f t="shared" si="4"/>
        <v>0</v>
      </c>
      <c r="G28" s="30">
        <f t="shared" si="4"/>
        <v>0</v>
      </c>
      <c r="H28" s="30">
        <f t="shared" si="4"/>
        <v>0</v>
      </c>
      <c r="I28" s="30">
        <f t="shared" si="4"/>
        <v>0</v>
      </c>
      <c r="J28" s="31">
        <f>SUM(D28:I28)</f>
        <v>0</v>
      </c>
      <c r="K28" s="32"/>
    </row>
    <row r="29" spans="1:11" ht="15.75" thickBot="1">
      <c r="A29" s="101" t="s">
        <v>69</v>
      </c>
      <c r="B29" s="16" t="s">
        <v>79</v>
      </c>
      <c r="C29" s="17"/>
      <c r="D29" s="18"/>
      <c r="E29" s="18"/>
      <c r="F29" s="18"/>
      <c r="G29" s="18"/>
      <c r="H29" s="18"/>
      <c r="I29" s="19"/>
      <c r="J29" s="20" t="s">
        <v>69</v>
      </c>
      <c r="K29" s="21"/>
    </row>
    <row r="30" spans="1:11" ht="15.75" thickBot="1">
      <c r="A30" s="101"/>
      <c r="B30" s="22" t="s">
        <v>70</v>
      </c>
      <c r="C30" s="23" t="s">
        <v>71</v>
      </c>
      <c r="D30" s="24">
        <f>IF($D$12=D29,$D$18,0)+IF($E$12=D29,$E$18,0)+IF($F$12=D29,$F$18,0)+IF($G$12=D29,$G$18,0)+IF($H$12=D29,$H$18,0)+IF($I$12=D29,$I$18,0)+IF($J$12=D29,$J$18,0)</f>
        <v>0</v>
      </c>
      <c r="E30" s="24">
        <f t="shared" ref="E30:I30" si="5">IF($D$12=E29,$D$18,0)+IF($E$12=E29,$E$18,0)+IF($F$12=E29,$F$18,0)+IF($G$12=E29,$G$18,0)+IF($H$12=E29,$H$18,0)+IF($I$12=E29,$I$18,0)+IF($J$12=E29,$J$18,0)</f>
        <v>0</v>
      </c>
      <c r="F30" s="24">
        <f t="shared" si="5"/>
        <v>0</v>
      </c>
      <c r="G30" s="24">
        <f t="shared" si="5"/>
        <v>0</v>
      </c>
      <c r="H30" s="24">
        <f t="shared" si="5"/>
        <v>0</v>
      </c>
      <c r="I30" s="24">
        <f t="shared" si="5"/>
        <v>0</v>
      </c>
      <c r="J30" s="26">
        <f>SUM(D30:I30)</f>
        <v>0</v>
      </c>
      <c r="K30" s="27"/>
    </row>
    <row r="31" spans="1:11" ht="15.75" thickBot="1">
      <c r="A31" s="101"/>
      <c r="B31" s="28" t="s">
        <v>72</v>
      </c>
      <c r="C31" s="29" t="s">
        <v>0</v>
      </c>
      <c r="D31" s="30">
        <f t="shared" ref="D31:I31" si="6">IF($D$12=D29,$D$19,0)+IF($E$12=D29,$E$19,0)+IF($F$12=D29,$F$19,0)+IF($G$12=D29,$G$19,0)+IF($H$12=D29,$H$19,0)+IF($I$12=D29,$I$19,0)+IF($J$12=D29,$J$19,0)</f>
        <v>0</v>
      </c>
      <c r="E31" s="30">
        <f t="shared" si="6"/>
        <v>0</v>
      </c>
      <c r="F31" s="30">
        <f t="shared" si="6"/>
        <v>0</v>
      </c>
      <c r="G31" s="30">
        <f t="shared" si="6"/>
        <v>0</v>
      </c>
      <c r="H31" s="30">
        <f t="shared" si="6"/>
        <v>0</v>
      </c>
      <c r="I31" s="30">
        <f t="shared" si="6"/>
        <v>0</v>
      </c>
      <c r="J31" s="31">
        <f>SUM(D31:I31)</f>
        <v>0</v>
      </c>
      <c r="K31" s="33"/>
    </row>
    <row r="32" spans="1:11" ht="15.75" thickBot="1">
      <c r="A32" s="14"/>
      <c r="B32" s="34"/>
      <c r="C32" s="35"/>
      <c r="D32" s="36"/>
      <c r="E32" s="36"/>
      <c r="F32" s="36"/>
      <c r="G32" s="36"/>
      <c r="H32" s="36"/>
      <c r="I32" s="37"/>
      <c r="J32" s="38" t="s">
        <v>61</v>
      </c>
      <c r="K32" s="39" t="s">
        <v>82</v>
      </c>
    </row>
    <row r="33" spans="1:11">
      <c r="A33" s="14"/>
      <c r="B33" s="40" t="s">
        <v>80</v>
      </c>
      <c r="C33" s="41" t="s">
        <v>71</v>
      </c>
      <c r="D33" s="42">
        <f>SUM(D27+D30)</f>
        <v>0</v>
      </c>
      <c r="E33" s="42">
        <f t="shared" ref="E33:I33" si="7">SUM(E27+E30)</f>
        <v>0</v>
      </c>
      <c r="F33" s="42">
        <f t="shared" si="7"/>
        <v>0</v>
      </c>
      <c r="G33" s="42">
        <f t="shared" si="7"/>
        <v>0</v>
      </c>
      <c r="H33" s="42">
        <f t="shared" si="7"/>
        <v>0</v>
      </c>
      <c r="I33" s="43">
        <f t="shared" si="7"/>
        <v>0</v>
      </c>
      <c r="J33" s="44">
        <f>SUM(D33:I33)</f>
        <v>0</v>
      </c>
      <c r="K33" s="45">
        <f>J33</f>
        <v>0</v>
      </c>
    </row>
    <row r="34" spans="1:11" ht="15.75" thickBot="1">
      <c r="A34" s="14"/>
      <c r="B34" s="46" t="s">
        <v>81</v>
      </c>
      <c r="C34" s="47" t="s">
        <v>0</v>
      </c>
      <c r="D34" s="30">
        <f>D28+D31</f>
        <v>0</v>
      </c>
      <c r="E34" s="30">
        <f t="shared" ref="E34:I34" si="8">E28+E31</f>
        <v>0</v>
      </c>
      <c r="F34" s="30">
        <f t="shared" si="8"/>
        <v>0</v>
      </c>
      <c r="G34" s="30">
        <f t="shared" si="8"/>
        <v>0</v>
      </c>
      <c r="H34" s="30">
        <f t="shared" si="8"/>
        <v>0</v>
      </c>
      <c r="I34" s="48">
        <f t="shared" si="8"/>
        <v>0</v>
      </c>
      <c r="J34" s="49">
        <f>SUM(D34:I34)</f>
        <v>0</v>
      </c>
      <c r="K34" s="50">
        <f>J34</f>
        <v>0</v>
      </c>
    </row>
    <row r="36" spans="1:11">
      <c r="A36" s="70"/>
    </row>
    <row r="38" spans="1:11">
      <c r="A38" s="71"/>
    </row>
  </sheetData>
  <mergeCells count="12">
    <mergeCell ref="B20:B23"/>
    <mergeCell ref="B24:K25"/>
    <mergeCell ref="A26:A28"/>
    <mergeCell ref="A29:A31"/>
    <mergeCell ref="H1:K1"/>
    <mergeCell ref="A3:A11"/>
    <mergeCell ref="B3:C3"/>
    <mergeCell ref="B4:C4"/>
    <mergeCell ref="B5:B9"/>
    <mergeCell ref="A12:A19"/>
    <mergeCell ref="B12:C12"/>
    <mergeCell ref="B13:B17"/>
  </mergeCells>
  <dataValidations disablePrompts="1" count="2">
    <dataValidation type="list" allowBlank="1" showInputMessage="1" showErrorMessage="1" sqref="D12:J12">
      <formula1>$D$29:$I$29</formula1>
    </dataValidation>
    <dataValidation type="list" allowBlank="1" showInputMessage="1" showErrorMessage="1" sqref="D4:J4">
      <formula1>$D$26:$I$26</formula1>
    </dataValidation>
  </dataValidations>
  <printOptions horizontalCentered="1" verticalCentered="1"/>
  <pageMargins left="0.75000000000000011" right="0.75000000000000011" top="0.59055118110236227" bottom="0.60629921259842523" header="0.5" footer="0.5"/>
  <pageSetup paperSize="9" orientation="landscape" horizontalDpi="4294967292" verticalDpi="4294967292" r:id="rId1"/>
  <headerFooter>
    <oddHeader>&amp;C&amp;"Arial,Fett"Weekly training diary</oddHeader>
    <oddFooter>&amp;L&amp;"Arial,Standard"&amp;7Translated from: www.sportunterricht.ch/Theorie/trainingstagebuch.php</oddFooter>
  </headerFooter>
</worksheet>
</file>

<file path=xl/worksheets/sheet4.xml><?xml version="1.0" encoding="utf-8"?>
<worksheet xmlns="http://schemas.openxmlformats.org/spreadsheetml/2006/main" xmlns:r="http://schemas.openxmlformats.org/officeDocument/2006/relationships">
  <dimension ref="A1:K38"/>
  <sheetViews>
    <sheetView showGridLines="0" view="pageLayout" topLeftCell="A10" workbookViewId="0">
      <selection activeCell="E30" sqref="E30"/>
    </sheetView>
  </sheetViews>
  <sheetFormatPr baseColWidth="10" defaultColWidth="10.875" defaultRowHeight="15"/>
  <cols>
    <col min="1" max="1" width="3.25" style="11" customWidth="1"/>
    <col min="2" max="2" width="12.25" style="11" customWidth="1"/>
    <col min="3" max="3" width="13.125" style="11" bestFit="1" customWidth="1"/>
    <col min="4" max="10" width="11.625" style="11" customWidth="1"/>
    <col min="11" max="11" width="9.375" style="11" customWidth="1"/>
    <col min="12" max="16384" width="10.875" style="11"/>
  </cols>
  <sheetData>
    <row r="1" spans="1:11" ht="14.25" customHeight="1">
      <c r="A1" s="81" t="s">
        <v>67</v>
      </c>
      <c r="B1" s="14"/>
      <c r="C1" s="15"/>
      <c r="E1" s="15"/>
      <c r="F1" s="15"/>
      <c r="G1" s="15"/>
      <c r="H1" s="98" t="s">
        <v>97</v>
      </c>
      <c r="I1" s="98"/>
      <c r="J1" s="98"/>
      <c r="K1" s="98"/>
    </row>
    <row r="2" spans="1:11" ht="4.5" customHeight="1" thickBot="1">
      <c r="A2" s="72"/>
      <c r="B2" s="14"/>
      <c r="C2" s="15"/>
      <c r="E2" s="15"/>
      <c r="F2" s="15"/>
      <c r="G2" s="15"/>
      <c r="H2" s="72"/>
      <c r="J2" s="15"/>
      <c r="K2" s="14"/>
    </row>
    <row r="3" spans="1:11" ht="15.75" thickBot="1">
      <c r="A3" s="99" t="s">
        <v>68</v>
      </c>
      <c r="B3" s="102" t="s">
        <v>62</v>
      </c>
      <c r="C3" s="103"/>
      <c r="D3" s="51" t="s">
        <v>54</v>
      </c>
      <c r="E3" s="51" t="s">
        <v>55</v>
      </c>
      <c r="F3" s="51" t="s">
        <v>56</v>
      </c>
      <c r="G3" s="51" t="s">
        <v>57</v>
      </c>
      <c r="H3" s="51" t="s">
        <v>58</v>
      </c>
      <c r="I3" s="51" t="s">
        <v>59</v>
      </c>
      <c r="J3" s="52" t="s">
        <v>60</v>
      </c>
      <c r="K3" s="53" t="s">
        <v>61</v>
      </c>
    </row>
    <row r="4" spans="1:11" ht="15.75" thickBot="1">
      <c r="A4" s="100"/>
      <c r="B4" s="104" t="s">
        <v>88</v>
      </c>
      <c r="C4" s="105"/>
      <c r="D4" s="54"/>
      <c r="E4" s="54"/>
      <c r="F4" s="54"/>
      <c r="G4" s="54"/>
      <c r="H4" s="54"/>
      <c r="I4" s="54"/>
      <c r="J4" s="55"/>
      <c r="K4" s="56"/>
    </row>
    <row r="5" spans="1:11" ht="15.75" thickBot="1">
      <c r="A5" s="100"/>
      <c r="B5" s="106" t="s">
        <v>63</v>
      </c>
      <c r="C5" s="23" t="s">
        <v>73</v>
      </c>
      <c r="D5" s="57"/>
      <c r="E5" s="57"/>
      <c r="F5" s="57"/>
      <c r="G5" s="57"/>
      <c r="H5" s="57"/>
      <c r="I5" s="57"/>
      <c r="J5" s="58"/>
      <c r="K5" s="76">
        <f>COUNTA(D5:J5)</f>
        <v>0</v>
      </c>
    </row>
    <row r="6" spans="1:11" ht="15.75" thickBot="1">
      <c r="A6" s="100"/>
      <c r="B6" s="107"/>
      <c r="C6" s="23" t="s">
        <v>64</v>
      </c>
      <c r="D6" s="57"/>
      <c r="E6" s="57"/>
      <c r="F6" s="57"/>
      <c r="G6" s="57"/>
      <c r="H6" s="57"/>
      <c r="I6" s="57"/>
      <c r="J6" s="58"/>
      <c r="K6" s="76">
        <f t="shared" ref="K6:K9" si="0">COUNTA(D6:J6)</f>
        <v>0</v>
      </c>
    </row>
    <row r="7" spans="1:11" ht="15.75" thickBot="1">
      <c r="A7" s="100"/>
      <c r="B7" s="107"/>
      <c r="C7" s="23" t="s">
        <v>65</v>
      </c>
      <c r="D7" s="57"/>
      <c r="E7" s="57"/>
      <c r="F7" s="57"/>
      <c r="G7" s="57"/>
      <c r="H7" s="57"/>
      <c r="I7" s="57"/>
      <c r="J7" s="58"/>
      <c r="K7" s="76">
        <f t="shared" si="0"/>
        <v>0</v>
      </c>
    </row>
    <row r="8" spans="1:11" ht="15.75" thickBot="1">
      <c r="A8" s="100"/>
      <c r="B8" s="107"/>
      <c r="C8" s="23" t="s">
        <v>66</v>
      </c>
      <c r="D8" s="57"/>
      <c r="E8" s="57"/>
      <c r="F8" s="57"/>
      <c r="G8" s="57"/>
      <c r="H8" s="57"/>
      <c r="I8" s="57"/>
      <c r="J8" s="58"/>
      <c r="K8" s="76">
        <f t="shared" si="0"/>
        <v>0</v>
      </c>
    </row>
    <row r="9" spans="1:11" ht="15.75" thickBot="1">
      <c r="A9" s="100"/>
      <c r="B9" s="108"/>
      <c r="C9" s="23" t="s">
        <v>74</v>
      </c>
      <c r="D9" s="57"/>
      <c r="E9" s="57"/>
      <c r="F9" s="57"/>
      <c r="G9" s="57"/>
      <c r="H9" s="57"/>
      <c r="I9" s="57"/>
      <c r="J9" s="58"/>
      <c r="K9" s="77">
        <f t="shared" si="0"/>
        <v>0</v>
      </c>
    </row>
    <row r="10" spans="1:11" ht="15.75" thickBot="1">
      <c r="A10" s="100"/>
      <c r="B10" s="22" t="s">
        <v>70</v>
      </c>
      <c r="C10" s="23" t="s">
        <v>71</v>
      </c>
      <c r="D10" s="57"/>
      <c r="E10" s="57"/>
      <c r="F10" s="57"/>
      <c r="G10" s="57"/>
      <c r="H10" s="57"/>
      <c r="I10" s="57"/>
      <c r="J10" s="58"/>
      <c r="K10" s="76"/>
    </row>
    <row r="11" spans="1:11" ht="15.75" thickBot="1">
      <c r="A11" s="100"/>
      <c r="B11" s="28" t="s">
        <v>72</v>
      </c>
      <c r="C11" s="29" t="s">
        <v>0</v>
      </c>
      <c r="D11" s="59"/>
      <c r="E11" s="59"/>
      <c r="F11" s="59"/>
      <c r="G11" s="59"/>
      <c r="H11" s="59"/>
      <c r="I11" s="59"/>
      <c r="J11" s="60"/>
      <c r="K11" s="76"/>
    </row>
    <row r="12" spans="1:11" ht="15.75" thickBot="1">
      <c r="A12" s="99" t="s">
        <v>69</v>
      </c>
      <c r="B12" s="110" t="s">
        <v>88</v>
      </c>
      <c r="C12" s="111"/>
      <c r="D12" s="61"/>
      <c r="E12" s="61"/>
      <c r="F12" s="61"/>
      <c r="G12" s="61"/>
      <c r="H12" s="61"/>
      <c r="I12" s="61"/>
      <c r="J12" s="62"/>
      <c r="K12" s="78"/>
    </row>
    <row r="13" spans="1:11" ht="15.75" thickBot="1">
      <c r="A13" s="100"/>
      <c r="B13" s="106" t="s">
        <v>63</v>
      </c>
      <c r="C13" s="23" t="s">
        <v>73</v>
      </c>
      <c r="D13" s="57"/>
      <c r="E13" s="57"/>
      <c r="F13" s="57"/>
      <c r="G13" s="57"/>
      <c r="H13" s="57"/>
      <c r="I13" s="57"/>
      <c r="J13" s="58"/>
      <c r="K13" s="76">
        <f>COUNTA(D13:J13)</f>
        <v>0</v>
      </c>
    </row>
    <row r="14" spans="1:11" ht="15.75" thickBot="1">
      <c r="A14" s="100"/>
      <c r="B14" s="107"/>
      <c r="C14" s="23" t="s">
        <v>64</v>
      </c>
      <c r="D14" s="57"/>
      <c r="E14" s="57"/>
      <c r="F14" s="57"/>
      <c r="G14" s="57"/>
      <c r="H14" s="57"/>
      <c r="I14" s="57"/>
      <c r="J14" s="58"/>
      <c r="K14" s="76">
        <f t="shared" ref="K14:K17" si="1">COUNTA(D14:J14)</f>
        <v>0</v>
      </c>
    </row>
    <row r="15" spans="1:11" ht="15.75" thickBot="1">
      <c r="A15" s="100"/>
      <c r="B15" s="107"/>
      <c r="C15" s="23" t="s">
        <v>65</v>
      </c>
      <c r="D15" s="57"/>
      <c r="E15" s="57"/>
      <c r="F15" s="57"/>
      <c r="G15" s="57"/>
      <c r="H15" s="57"/>
      <c r="I15" s="57"/>
      <c r="J15" s="58"/>
      <c r="K15" s="76">
        <f t="shared" si="1"/>
        <v>0</v>
      </c>
    </row>
    <row r="16" spans="1:11" ht="15.75" thickBot="1">
      <c r="A16" s="100"/>
      <c r="B16" s="107"/>
      <c r="C16" s="23" t="s">
        <v>66</v>
      </c>
      <c r="D16" s="57"/>
      <c r="E16" s="57"/>
      <c r="F16" s="57"/>
      <c r="G16" s="57"/>
      <c r="H16" s="57"/>
      <c r="I16" s="57"/>
      <c r="J16" s="58"/>
      <c r="K16" s="76">
        <f t="shared" si="1"/>
        <v>0</v>
      </c>
    </row>
    <row r="17" spans="1:11" ht="15.75" thickBot="1">
      <c r="A17" s="100"/>
      <c r="B17" s="108"/>
      <c r="C17" s="23" t="s">
        <v>74</v>
      </c>
      <c r="D17" s="57"/>
      <c r="E17" s="57"/>
      <c r="F17" s="57"/>
      <c r="G17" s="57"/>
      <c r="H17" s="57"/>
      <c r="I17" s="57"/>
      <c r="J17" s="58"/>
      <c r="K17" s="77">
        <f t="shared" si="1"/>
        <v>0</v>
      </c>
    </row>
    <row r="18" spans="1:11" ht="15.75" thickBot="1">
      <c r="A18" s="100"/>
      <c r="B18" s="22" t="s">
        <v>70</v>
      </c>
      <c r="C18" s="23" t="s">
        <v>71</v>
      </c>
      <c r="D18" s="57"/>
      <c r="E18" s="57"/>
      <c r="F18" s="57"/>
      <c r="G18" s="57"/>
      <c r="H18" s="57"/>
      <c r="I18" s="57"/>
      <c r="J18" s="58"/>
      <c r="K18" s="76"/>
    </row>
    <row r="19" spans="1:11" ht="15.75" thickBot="1">
      <c r="A19" s="100"/>
      <c r="B19" s="46" t="s">
        <v>72</v>
      </c>
      <c r="C19" s="73" t="s">
        <v>0</v>
      </c>
      <c r="D19" s="74"/>
      <c r="E19" s="74"/>
      <c r="F19" s="74"/>
      <c r="G19" s="74"/>
      <c r="H19" s="74"/>
      <c r="I19" s="74"/>
      <c r="J19" s="75"/>
      <c r="K19" s="76"/>
    </row>
    <row r="20" spans="1:11">
      <c r="A20" s="14"/>
      <c r="B20" s="109" t="s">
        <v>75</v>
      </c>
      <c r="C20" s="63" t="s">
        <v>76</v>
      </c>
      <c r="D20" s="64"/>
      <c r="E20" s="64"/>
      <c r="F20" s="64"/>
      <c r="G20" s="64"/>
      <c r="H20" s="64"/>
      <c r="I20" s="64"/>
      <c r="J20" s="65"/>
      <c r="K20" s="79" t="e">
        <f>AVERAGE(D20:J20)</f>
        <v>#DIV/0!</v>
      </c>
    </row>
    <row r="21" spans="1:11">
      <c r="A21" s="14"/>
      <c r="B21" s="109"/>
      <c r="C21" s="66" t="s">
        <v>77</v>
      </c>
      <c r="D21" s="67"/>
      <c r="E21" s="67"/>
      <c r="F21" s="67"/>
      <c r="G21" s="67"/>
      <c r="H21" s="67"/>
      <c r="I21" s="67"/>
      <c r="J21" s="68"/>
      <c r="K21" s="80" t="e">
        <f t="shared" ref="K21:K22" si="2">AVERAGE(D21:J21)</f>
        <v>#DIV/0!</v>
      </c>
    </row>
    <row r="22" spans="1:11">
      <c r="A22" s="14"/>
      <c r="B22" s="109"/>
      <c r="C22" s="66" t="s">
        <v>78</v>
      </c>
      <c r="D22" s="67"/>
      <c r="E22" s="67"/>
      <c r="F22" s="67"/>
      <c r="G22" s="67"/>
      <c r="H22" s="67"/>
      <c r="I22" s="67"/>
      <c r="J22" s="68"/>
      <c r="K22" s="80" t="e">
        <f t="shared" si="2"/>
        <v>#DIV/0!</v>
      </c>
    </row>
    <row r="23" spans="1:11" ht="15.75" thickBot="1">
      <c r="A23" s="14"/>
      <c r="B23" s="109"/>
      <c r="C23" s="66" t="s">
        <v>1</v>
      </c>
      <c r="D23" s="67"/>
      <c r="E23" s="67"/>
      <c r="F23" s="67"/>
      <c r="G23" s="67"/>
      <c r="H23" s="67"/>
      <c r="I23" s="67"/>
      <c r="J23" s="68"/>
      <c r="K23" s="69"/>
    </row>
    <row r="24" spans="1:11" ht="9" customHeight="1">
      <c r="B24" s="112" t="s">
        <v>87</v>
      </c>
      <c r="C24" s="112"/>
      <c r="D24" s="112"/>
      <c r="E24" s="112"/>
      <c r="F24" s="112"/>
      <c r="G24" s="112"/>
      <c r="H24" s="112"/>
      <c r="I24" s="112"/>
      <c r="J24" s="112"/>
      <c r="K24" s="112"/>
    </row>
    <row r="25" spans="1:11" ht="5.25" customHeight="1" thickBot="1">
      <c r="A25" s="14"/>
      <c r="B25" s="113"/>
      <c r="C25" s="113"/>
      <c r="D25" s="113"/>
      <c r="E25" s="113"/>
      <c r="F25" s="113"/>
      <c r="G25" s="113"/>
      <c r="H25" s="113"/>
      <c r="I25" s="113"/>
      <c r="J25" s="113"/>
      <c r="K25" s="113"/>
    </row>
    <row r="26" spans="1:11" ht="15.75" thickBot="1">
      <c r="A26" s="101" t="s">
        <v>68</v>
      </c>
      <c r="B26" s="16" t="s">
        <v>79</v>
      </c>
      <c r="C26" s="17"/>
      <c r="D26" s="18"/>
      <c r="E26" s="18"/>
      <c r="F26" s="18"/>
      <c r="G26" s="18"/>
      <c r="H26" s="18"/>
      <c r="I26" s="19"/>
      <c r="J26" s="20" t="s">
        <v>68</v>
      </c>
      <c r="K26" s="21"/>
    </row>
    <row r="27" spans="1:11" ht="15.75" thickBot="1">
      <c r="A27" s="101"/>
      <c r="B27" s="22" t="s">
        <v>70</v>
      </c>
      <c r="C27" s="23" t="s">
        <v>71</v>
      </c>
      <c r="D27" s="24">
        <f t="shared" ref="D27:I27" si="3">IF($D$4=D26,$D$10,0)+IF($E$4=D26,$E$10,0)+IF($F$4=D26,$F$10,0)+IF($G$4=D26,$G$10,0)+IF($H$4=D26,$H$10,0)+IF($I$4=D26,$I$10,0)+IF($J$4=D26,$J$10,0)</f>
        <v>0</v>
      </c>
      <c r="E27" s="24">
        <f t="shared" si="3"/>
        <v>0</v>
      </c>
      <c r="F27" s="24">
        <f t="shared" si="3"/>
        <v>0</v>
      </c>
      <c r="G27" s="24">
        <f t="shared" si="3"/>
        <v>0</v>
      </c>
      <c r="H27" s="24">
        <f t="shared" si="3"/>
        <v>0</v>
      </c>
      <c r="I27" s="25">
        <f t="shared" si="3"/>
        <v>0</v>
      </c>
      <c r="J27" s="26">
        <f>SUM(D27:I27)</f>
        <v>0</v>
      </c>
      <c r="K27" s="27"/>
    </row>
    <row r="28" spans="1:11" ht="15.75" thickBot="1">
      <c r="A28" s="101"/>
      <c r="B28" s="28" t="s">
        <v>72</v>
      </c>
      <c r="C28" s="29" t="s">
        <v>0</v>
      </c>
      <c r="D28" s="30">
        <f t="shared" ref="D28:I28" si="4">IF($D$4=D26,$D$11,0)+IF($E$4=D26,$E$11,0)+IF($F$4=D26,$F$11,0)+IF($G$4=D26,$G$11,0)+IF($H$4=D26,$H$11,0)+IF($I$4=D26,$I$11,0)+IF($J$4=D26,$J$11,0)</f>
        <v>0</v>
      </c>
      <c r="E28" s="30">
        <f t="shared" si="4"/>
        <v>0</v>
      </c>
      <c r="F28" s="30">
        <f t="shared" si="4"/>
        <v>0</v>
      </c>
      <c r="G28" s="30">
        <f t="shared" si="4"/>
        <v>0</v>
      </c>
      <c r="H28" s="30">
        <f t="shared" si="4"/>
        <v>0</v>
      </c>
      <c r="I28" s="30">
        <f t="shared" si="4"/>
        <v>0</v>
      </c>
      <c r="J28" s="31">
        <f>SUM(D28:I28)</f>
        <v>0</v>
      </c>
      <c r="K28" s="32"/>
    </row>
    <row r="29" spans="1:11" ht="15.75" thickBot="1">
      <c r="A29" s="101" t="s">
        <v>69</v>
      </c>
      <c r="B29" s="16" t="s">
        <v>79</v>
      </c>
      <c r="C29" s="17"/>
      <c r="D29" s="18"/>
      <c r="E29" s="18"/>
      <c r="F29" s="18"/>
      <c r="G29" s="18"/>
      <c r="H29" s="18"/>
      <c r="I29" s="19"/>
      <c r="J29" s="20" t="s">
        <v>69</v>
      </c>
      <c r="K29" s="21"/>
    </row>
    <row r="30" spans="1:11" ht="15.75" thickBot="1">
      <c r="A30" s="101"/>
      <c r="B30" s="22" t="s">
        <v>70</v>
      </c>
      <c r="C30" s="23" t="s">
        <v>71</v>
      </c>
      <c r="D30" s="24">
        <f>IF($D$12=D29,$D$18,0)+IF($E$12=D29,$E$18,0)+IF($F$12=D29,$F$18,0)+IF($G$12=D29,$G$18,0)+IF($H$12=D29,$H$18,0)+IF($I$12=D29,$I$18,0)+IF($J$12=D29,$J$18,0)</f>
        <v>0</v>
      </c>
      <c r="E30" s="24">
        <f t="shared" ref="E30:I30" si="5">IF($D$12=E29,$D$18,0)+IF($E$12=E29,$E$18,0)+IF($F$12=E29,$F$18,0)+IF($G$12=E29,$G$18,0)+IF($H$12=E29,$H$18,0)+IF($I$12=E29,$I$18,0)+IF($J$12=E29,$J$18,0)</f>
        <v>0</v>
      </c>
      <c r="F30" s="24">
        <f t="shared" si="5"/>
        <v>0</v>
      </c>
      <c r="G30" s="24">
        <f t="shared" si="5"/>
        <v>0</v>
      </c>
      <c r="H30" s="24">
        <f t="shared" si="5"/>
        <v>0</v>
      </c>
      <c r="I30" s="24">
        <f t="shared" si="5"/>
        <v>0</v>
      </c>
      <c r="J30" s="26">
        <f>SUM(D30:I30)</f>
        <v>0</v>
      </c>
      <c r="K30" s="27"/>
    </row>
    <row r="31" spans="1:11" ht="15.75" thickBot="1">
      <c r="A31" s="101"/>
      <c r="B31" s="28" t="s">
        <v>72</v>
      </c>
      <c r="C31" s="29" t="s">
        <v>0</v>
      </c>
      <c r="D31" s="30">
        <f t="shared" ref="D31:I31" si="6">IF($D$12=D29,$D$19,0)+IF($E$12=D29,$E$19,0)+IF($F$12=D29,$F$19,0)+IF($G$12=D29,$G$19,0)+IF($H$12=D29,$H$19,0)+IF($I$12=D29,$I$19,0)+IF($J$12=D29,$J$19,0)</f>
        <v>0</v>
      </c>
      <c r="E31" s="30">
        <f t="shared" si="6"/>
        <v>0</v>
      </c>
      <c r="F31" s="30">
        <f t="shared" si="6"/>
        <v>0</v>
      </c>
      <c r="G31" s="30">
        <f t="shared" si="6"/>
        <v>0</v>
      </c>
      <c r="H31" s="30">
        <f t="shared" si="6"/>
        <v>0</v>
      </c>
      <c r="I31" s="30">
        <f t="shared" si="6"/>
        <v>0</v>
      </c>
      <c r="J31" s="31">
        <f>SUM(D31:I31)</f>
        <v>0</v>
      </c>
      <c r="K31" s="33"/>
    </row>
    <row r="32" spans="1:11" ht="15.75" thickBot="1">
      <c r="A32" s="14"/>
      <c r="B32" s="34"/>
      <c r="C32" s="35"/>
      <c r="D32" s="36"/>
      <c r="E32" s="36"/>
      <c r="F32" s="36"/>
      <c r="G32" s="36"/>
      <c r="H32" s="36"/>
      <c r="I32" s="37"/>
      <c r="J32" s="38" t="s">
        <v>61</v>
      </c>
      <c r="K32" s="39" t="s">
        <v>82</v>
      </c>
    </row>
    <row r="33" spans="1:11">
      <c r="A33" s="14"/>
      <c r="B33" s="40" t="s">
        <v>80</v>
      </c>
      <c r="C33" s="41" t="s">
        <v>71</v>
      </c>
      <c r="D33" s="42">
        <f>SUM(D27+D30)</f>
        <v>0</v>
      </c>
      <c r="E33" s="42">
        <f t="shared" ref="E33:I33" si="7">SUM(E27+E30)</f>
        <v>0</v>
      </c>
      <c r="F33" s="42">
        <f t="shared" si="7"/>
        <v>0</v>
      </c>
      <c r="G33" s="42">
        <f t="shared" si="7"/>
        <v>0</v>
      </c>
      <c r="H33" s="42">
        <f t="shared" si="7"/>
        <v>0</v>
      </c>
      <c r="I33" s="43">
        <f t="shared" si="7"/>
        <v>0</v>
      </c>
      <c r="J33" s="44">
        <f>SUM(D33:I33)</f>
        <v>0</v>
      </c>
      <c r="K33" s="45">
        <f>J33</f>
        <v>0</v>
      </c>
    </row>
    <row r="34" spans="1:11" ht="15.75" thickBot="1">
      <c r="A34" s="14"/>
      <c r="B34" s="46" t="s">
        <v>81</v>
      </c>
      <c r="C34" s="47" t="s">
        <v>0</v>
      </c>
      <c r="D34" s="30">
        <f>D28+D31</f>
        <v>0</v>
      </c>
      <c r="E34" s="30">
        <f t="shared" ref="E34:I34" si="8">E28+E31</f>
        <v>0</v>
      </c>
      <c r="F34" s="30">
        <f t="shared" si="8"/>
        <v>0</v>
      </c>
      <c r="G34" s="30">
        <f t="shared" si="8"/>
        <v>0</v>
      </c>
      <c r="H34" s="30">
        <f t="shared" si="8"/>
        <v>0</v>
      </c>
      <c r="I34" s="48">
        <f t="shared" si="8"/>
        <v>0</v>
      </c>
      <c r="J34" s="49">
        <f>SUM(D34:I34)</f>
        <v>0</v>
      </c>
      <c r="K34" s="50">
        <f>J34</f>
        <v>0</v>
      </c>
    </row>
    <row r="36" spans="1:11">
      <c r="A36" s="70"/>
    </row>
    <row r="38" spans="1:11">
      <c r="A38" s="71"/>
    </row>
  </sheetData>
  <mergeCells count="12">
    <mergeCell ref="B20:B23"/>
    <mergeCell ref="B24:K25"/>
    <mergeCell ref="A26:A28"/>
    <mergeCell ref="A29:A31"/>
    <mergeCell ref="H1:K1"/>
    <mergeCell ref="A3:A11"/>
    <mergeCell ref="B3:C3"/>
    <mergeCell ref="B4:C4"/>
    <mergeCell ref="B5:B9"/>
    <mergeCell ref="A12:A19"/>
    <mergeCell ref="B12:C12"/>
    <mergeCell ref="B13:B17"/>
  </mergeCells>
  <dataValidations disablePrompts="1" count="2">
    <dataValidation type="list" allowBlank="1" showInputMessage="1" showErrorMessage="1" sqref="D12:J12">
      <formula1>$D$29:$I$29</formula1>
    </dataValidation>
    <dataValidation type="list" allowBlank="1" showInputMessage="1" showErrorMessage="1" sqref="D4:J4">
      <formula1>$D$26:$I$26</formula1>
    </dataValidation>
  </dataValidations>
  <printOptions horizontalCentered="1" verticalCentered="1"/>
  <pageMargins left="0.75000000000000011" right="0.75000000000000011" top="0.59055118110236227" bottom="0.60629921259842523" header="0.5" footer="0.5"/>
  <pageSetup paperSize="9" orientation="landscape" horizontalDpi="4294967292" verticalDpi="4294967292" r:id="rId1"/>
  <headerFooter>
    <oddHeader>&amp;C&amp;"Arial,Fett"Weekly training diary</oddHeader>
    <oddFooter>&amp;L&amp;"Arial,Standard"&amp;7Translated from: www.sportunterricht.ch/Theorie/trainingstagebuch.php</oddFooter>
  </headerFooter>
</worksheet>
</file>

<file path=xl/worksheets/sheet40.xml><?xml version="1.0" encoding="utf-8"?>
<worksheet xmlns="http://schemas.openxmlformats.org/spreadsheetml/2006/main" xmlns:r="http://schemas.openxmlformats.org/officeDocument/2006/relationships">
  <dimension ref="A1:K38"/>
  <sheetViews>
    <sheetView showGridLines="0" view="pageLayout" topLeftCell="A10" workbookViewId="0">
      <selection activeCell="E30" sqref="E30"/>
    </sheetView>
  </sheetViews>
  <sheetFormatPr baseColWidth="10" defaultColWidth="10.875" defaultRowHeight="15"/>
  <cols>
    <col min="1" max="1" width="3.25" style="11" customWidth="1"/>
    <col min="2" max="2" width="12.25" style="11" customWidth="1"/>
    <col min="3" max="3" width="13.125" style="11" bestFit="1" customWidth="1"/>
    <col min="4" max="10" width="11.625" style="11" customWidth="1"/>
    <col min="11" max="11" width="9.375" style="11" customWidth="1"/>
    <col min="12" max="16384" width="10.875" style="11"/>
  </cols>
  <sheetData>
    <row r="1" spans="1:11" ht="14.25" customHeight="1">
      <c r="A1" s="81" t="s">
        <v>67</v>
      </c>
      <c r="B1" s="14"/>
      <c r="C1" s="15"/>
      <c r="E1" s="15"/>
      <c r="F1" s="15"/>
      <c r="G1" s="15"/>
      <c r="H1" s="98" t="s">
        <v>97</v>
      </c>
      <c r="I1" s="98"/>
      <c r="J1" s="98"/>
      <c r="K1" s="98"/>
    </row>
    <row r="2" spans="1:11" ht="4.5" customHeight="1" thickBot="1">
      <c r="A2" s="72"/>
      <c r="B2" s="14"/>
      <c r="C2" s="15"/>
      <c r="E2" s="15"/>
      <c r="F2" s="15"/>
      <c r="G2" s="15"/>
      <c r="H2" s="72"/>
      <c r="J2" s="15"/>
      <c r="K2" s="14"/>
    </row>
    <row r="3" spans="1:11" ht="15.75" thickBot="1">
      <c r="A3" s="99" t="s">
        <v>68</v>
      </c>
      <c r="B3" s="102" t="s">
        <v>62</v>
      </c>
      <c r="C3" s="103"/>
      <c r="D3" s="51" t="s">
        <v>54</v>
      </c>
      <c r="E3" s="51" t="s">
        <v>55</v>
      </c>
      <c r="F3" s="51" t="s">
        <v>56</v>
      </c>
      <c r="G3" s="51" t="s">
        <v>57</v>
      </c>
      <c r="H3" s="51" t="s">
        <v>58</v>
      </c>
      <c r="I3" s="51" t="s">
        <v>59</v>
      </c>
      <c r="J3" s="52" t="s">
        <v>60</v>
      </c>
      <c r="K3" s="53" t="s">
        <v>61</v>
      </c>
    </row>
    <row r="4" spans="1:11" ht="15.75" thickBot="1">
      <c r="A4" s="100"/>
      <c r="B4" s="104" t="s">
        <v>88</v>
      </c>
      <c r="C4" s="105"/>
      <c r="D4" s="54"/>
      <c r="E4" s="54"/>
      <c r="F4" s="54"/>
      <c r="G4" s="54"/>
      <c r="H4" s="54"/>
      <c r="I4" s="54"/>
      <c r="J4" s="55"/>
      <c r="K4" s="56"/>
    </row>
    <row r="5" spans="1:11" ht="15.75" thickBot="1">
      <c r="A5" s="100"/>
      <c r="B5" s="106" t="s">
        <v>63</v>
      </c>
      <c r="C5" s="23" t="s">
        <v>73</v>
      </c>
      <c r="D5" s="57"/>
      <c r="E5" s="57"/>
      <c r="F5" s="57"/>
      <c r="G5" s="57"/>
      <c r="H5" s="57"/>
      <c r="I5" s="57"/>
      <c r="J5" s="58"/>
      <c r="K5" s="76">
        <f>COUNTA(D5:J5)</f>
        <v>0</v>
      </c>
    </row>
    <row r="6" spans="1:11" ht="15.75" thickBot="1">
      <c r="A6" s="100"/>
      <c r="B6" s="107"/>
      <c r="C6" s="23" t="s">
        <v>64</v>
      </c>
      <c r="D6" s="57"/>
      <c r="E6" s="57"/>
      <c r="F6" s="57"/>
      <c r="G6" s="57"/>
      <c r="H6" s="57"/>
      <c r="I6" s="57"/>
      <c r="J6" s="58"/>
      <c r="K6" s="76">
        <f t="shared" ref="K6:K9" si="0">COUNTA(D6:J6)</f>
        <v>0</v>
      </c>
    </row>
    <row r="7" spans="1:11" ht="15.75" thickBot="1">
      <c r="A7" s="100"/>
      <c r="B7" s="107"/>
      <c r="C7" s="23" t="s">
        <v>65</v>
      </c>
      <c r="D7" s="57"/>
      <c r="E7" s="57"/>
      <c r="F7" s="57"/>
      <c r="G7" s="57"/>
      <c r="H7" s="57"/>
      <c r="I7" s="57"/>
      <c r="J7" s="58"/>
      <c r="K7" s="76">
        <f t="shared" si="0"/>
        <v>0</v>
      </c>
    </row>
    <row r="8" spans="1:11" ht="15.75" thickBot="1">
      <c r="A8" s="100"/>
      <c r="B8" s="107"/>
      <c r="C8" s="23" t="s">
        <v>66</v>
      </c>
      <c r="D8" s="57"/>
      <c r="E8" s="57"/>
      <c r="F8" s="57"/>
      <c r="G8" s="57"/>
      <c r="H8" s="57"/>
      <c r="I8" s="57"/>
      <c r="J8" s="58"/>
      <c r="K8" s="76">
        <f t="shared" si="0"/>
        <v>0</v>
      </c>
    </row>
    <row r="9" spans="1:11" ht="15.75" thickBot="1">
      <c r="A9" s="100"/>
      <c r="B9" s="108"/>
      <c r="C9" s="23" t="s">
        <v>74</v>
      </c>
      <c r="D9" s="57"/>
      <c r="E9" s="57"/>
      <c r="F9" s="57"/>
      <c r="G9" s="57"/>
      <c r="H9" s="57"/>
      <c r="I9" s="57"/>
      <c r="J9" s="58"/>
      <c r="K9" s="77">
        <f t="shared" si="0"/>
        <v>0</v>
      </c>
    </row>
    <row r="10" spans="1:11" ht="15.75" thickBot="1">
      <c r="A10" s="100"/>
      <c r="B10" s="22" t="s">
        <v>70</v>
      </c>
      <c r="C10" s="23" t="s">
        <v>71</v>
      </c>
      <c r="D10" s="57"/>
      <c r="E10" s="57"/>
      <c r="F10" s="57"/>
      <c r="G10" s="57"/>
      <c r="H10" s="57"/>
      <c r="I10" s="57"/>
      <c r="J10" s="58"/>
      <c r="K10" s="76"/>
    </row>
    <row r="11" spans="1:11" ht="15.75" thickBot="1">
      <c r="A11" s="100"/>
      <c r="B11" s="28" t="s">
        <v>72</v>
      </c>
      <c r="C11" s="29" t="s">
        <v>0</v>
      </c>
      <c r="D11" s="59"/>
      <c r="E11" s="59"/>
      <c r="F11" s="59"/>
      <c r="G11" s="59"/>
      <c r="H11" s="59"/>
      <c r="I11" s="59"/>
      <c r="J11" s="60"/>
      <c r="K11" s="76"/>
    </row>
    <row r="12" spans="1:11" ht="15.75" thickBot="1">
      <c r="A12" s="99" t="s">
        <v>69</v>
      </c>
      <c r="B12" s="110" t="s">
        <v>88</v>
      </c>
      <c r="C12" s="111"/>
      <c r="D12" s="61"/>
      <c r="E12" s="61"/>
      <c r="F12" s="61"/>
      <c r="G12" s="61"/>
      <c r="H12" s="61"/>
      <c r="I12" s="61"/>
      <c r="J12" s="62"/>
      <c r="K12" s="78"/>
    </row>
    <row r="13" spans="1:11" ht="15.75" thickBot="1">
      <c r="A13" s="100"/>
      <c r="B13" s="106" t="s">
        <v>63</v>
      </c>
      <c r="C13" s="23" t="s">
        <v>73</v>
      </c>
      <c r="D13" s="57"/>
      <c r="E13" s="57"/>
      <c r="F13" s="57"/>
      <c r="G13" s="57"/>
      <c r="H13" s="57"/>
      <c r="I13" s="57"/>
      <c r="J13" s="58"/>
      <c r="K13" s="76">
        <f>COUNTA(D13:J13)</f>
        <v>0</v>
      </c>
    </row>
    <row r="14" spans="1:11" ht="15.75" thickBot="1">
      <c r="A14" s="100"/>
      <c r="B14" s="107"/>
      <c r="C14" s="23" t="s">
        <v>64</v>
      </c>
      <c r="D14" s="57"/>
      <c r="E14" s="57"/>
      <c r="F14" s="57"/>
      <c r="G14" s="57"/>
      <c r="H14" s="57"/>
      <c r="I14" s="57"/>
      <c r="J14" s="58"/>
      <c r="K14" s="76">
        <f t="shared" ref="K14:K17" si="1">COUNTA(D14:J14)</f>
        <v>0</v>
      </c>
    </row>
    <row r="15" spans="1:11" ht="15.75" thickBot="1">
      <c r="A15" s="100"/>
      <c r="B15" s="107"/>
      <c r="C15" s="23" t="s">
        <v>65</v>
      </c>
      <c r="D15" s="57"/>
      <c r="E15" s="57"/>
      <c r="F15" s="57"/>
      <c r="G15" s="57"/>
      <c r="H15" s="57"/>
      <c r="I15" s="57"/>
      <c r="J15" s="58"/>
      <c r="K15" s="76">
        <f t="shared" si="1"/>
        <v>0</v>
      </c>
    </row>
    <row r="16" spans="1:11" ht="15.75" thickBot="1">
      <c r="A16" s="100"/>
      <c r="B16" s="107"/>
      <c r="C16" s="23" t="s">
        <v>66</v>
      </c>
      <c r="D16" s="57"/>
      <c r="E16" s="57"/>
      <c r="F16" s="57"/>
      <c r="G16" s="57"/>
      <c r="H16" s="57"/>
      <c r="I16" s="57"/>
      <c r="J16" s="58"/>
      <c r="K16" s="76">
        <f t="shared" si="1"/>
        <v>0</v>
      </c>
    </row>
    <row r="17" spans="1:11" ht="15.75" thickBot="1">
      <c r="A17" s="100"/>
      <c r="B17" s="108"/>
      <c r="C17" s="23" t="s">
        <v>74</v>
      </c>
      <c r="D17" s="57"/>
      <c r="E17" s="57"/>
      <c r="F17" s="57"/>
      <c r="G17" s="57"/>
      <c r="H17" s="57"/>
      <c r="I17" s="57"/>
      <c r="J17" s="58"/>
      <c r="K17" s="77">
        <f t="shared" si="1"/>
        <v>0</v>
      </c>
    </row>
    <row r="18" spans="1:11" ht="15.75" thickBot="1">
      <c r="A18" s="100"/>
      <c r="B18" s="22" t="s">
        <v>70</v>
      </c>
      <c r="C18" s="23" t="s">
        <v>71</v>
      </c>
      <c r="D18" s="57"/>
      <c r="E18" s="57"/>
      <c r="F18" s="57"/>
      <c r="G18" s="57"/>
      <c r="H18" s="57"/>
      <c r="I18" s="57"/>
      <c r="J18" s="58"/>
      <c r="K18" s="76"/>
    </row>
    <row r="19" spans="1:11" ht="15.75" thickBot="1">
      <c r="A19" s="100"/>
      <c r="B19" s="46" t="s">
        <v>72</v>
      </c>
      <c r="C19" s="73" t="s">
        <v>0</v>
      </c>
      <c r="D19" s="74"/>
      <c r="E19" s="74"/>
      <c r="F19" s="74"/>
      <c r="G19" s="74"/>
      <c r="H19" s="74"/>
      <c r="I19" s="74"/>
      <c r="J19" s="75"/>
      <c r="K19" s="76"/>
    </row>
    <row r="20" spans="1:11">
      <c r="A20" s="14"/>
      <c r="B20" s="109" t="s">
        <v>75</v>
      </c>
      <c r="C20" s="63" t="s">
        <v>76</v>
      </c>
      <c r="D20" s="64"/>
      <c r="E20" s="64"/>
      <c r="F20" s="64"/>
      <c r="G20" s="64"/>
      <c r="H20" s="64"/>
      <c r="I20" s="64"/>
      <c r="J20" s="65"/>
      <c r="K20" s="79" t="e">
        <f>AVERAGE(D20:J20)</f>
        <v>#DIV/0!</v>
      </c>
    </row>
    <row r="21" spans="1:11">
      <c r="A21" s="14"/>
      <c r="B21" s="109"/>
      <c r="C21" s="66" t="s">
        <v>77</v>
      </c>
      <c r="D21" s="67"/>
      <c r="E21" s="67"/>
      <c r="F21" s="67"/>
      <c r="G21" s="67"/>
      <c r="H21" s="67"/>
      <c r="I21" s="67"/>
      <c r="J21" s="68"/>
      <c r="K21" s="80" t="e">
        <f t="shared" ref="K21:K22" si="2">AVERAGE(D21:J21)</f>
        <v>#DIV/0!</v>
      </c>
    </row>
    <row r="22" spans="1:11">
      <c r="A22" s="14"/>
      <c r="B22" s="109"/>
      <c r="C22" s="66" t="s">
        <v>78</v>
      </c>
      <c r="D22" s="67"/>
      <c r="E22" s="67"/>
      <c r="F22" s="67"/>
      <c r="G22" s="67"/>
      <c r="H22" s="67"/>
      <c r="I22" s="67"/>
      <c r="J22" s="68"/>
      <c r="K22" s="80" t="e">
        <f t="shared" si="2"/>
        <v>#DIV/0!</v>
      </c>
    </row>
    <row r="23" spans="1:11" ht="15.75" thickBot="1">
      <c r="A23" s="14"/>
      <c r="B23" s="109"/>
      <c r="C23" s="66" t="s">
        <v>1</v>
      </c>
      <c r="D23" s="67"/>
      <c r="E23" s="67"/>
      <c r="F23" s="67"/>
      <c r="G23" s="67"/>
      <c r="H23" s="67"/>
      <c r="I23" s="67"/>
      <c r="J23" s="68"/>
      <c r="K23" s="69"/>
    </row>
    <row r="24" spans="1:11" ht="9" customHeight="1">
      <c r="B24" s="112" t="s">
        <v>87</v>
      </c>
      <c r="C24" s="112"/>
      <c r="D24" s="112"/>
      <c r="E24" s="112"/>
      <c r="F24" s="112"/>
      <c r="G24" s="112"/>
      <c r="H24" s="112"/>
      <c r="I24" s="112"/>
      <c r="J24" s="112"/>
      <c r="K24" s="112"/>
    </row>
    <row r="25" spans="1:11" ht="5.25" customHeight="1" thickBot="1">
      <c r="A25" s="14"/>
      <c r="B25" s="113"/>
      <c r="C25" s="113"/>
      <c r="D25" s="113"/>
      <c r="E25" s="113"/>
      <c r="F25" s="113"/>
      <c r="G25" s="113"/>
      <c r="H25" s="113"/>
      <c r="I25" s="113"/>
      <c r="J25" s="113"/>
      <c r="K25" s="113"/>
    </row>
    <row r="26" spans="1:11" ht="15.75" thickBot="1">
      <c r="A26" s="101" t="s">
        <v>68</v>
      </c>
      <c r="B26" s="16" t="s">
        <v>79</v>
      </c>
      <c r="C26" s="17"/>
      <c r="D26" s="18"/>
      <c r="E26" s="18"/>
      <c r="F26" s="18"/>
      <c r="G26" s="18"/>
      <c r="H26" s="18"/>
      <c r="I26" s="19"/>
      <c r="J26" s="20" t="s">
        <v>68</v>
      </c>
      <c r="K26" s="21"/>
    </row>
    <row r="27" spans="1:11" ht="15.75" thickBot="1">
      <c r="A27" s="101"/>
      <c r="B27" s="22" t="s">
        <v>70</v>
      </c>
      <c r="C27" s="23" t="s">
        <v>71</v>
      </c>
      <c r="D27" s="24">
        <f t="shared" ref="D27:I27" si="3">IF($D$4=D26,$D$10,0)+IF($E$4=D26,$E$10,0)+IF($F$4=D26,$F$10,0)+IF($G$4=D26,$G$10,0)+IF($H$4=D26,$H$10,0)+IF($I$4=D26,$I$10,0)+IF($J$4=D26,$J$10,0)</f>
        <v>0</v>
      </c>
      <c r="E27" s="24">
        <f t="shared" si="3"/>
        <v>0</v>
      </c>
      <c r="F27" s="24">
        <f t="shared" si="3"/>
        <v>0</v>
      </c>
      <c r="G27" s="24">
        <f t="shared" si="3"/>
        <v>0</v>
      </c>
      <c r="H27" s="24">
        <f t="shared" si="3"/>
        <v>0</v>
      </c>
      <c r="I27" s="25">
        <f t="shared" si="3"/>
        <v>0</v>
      </c>
      <c r="J27" s="26">
        <f>SUM(D27:I27)</f>
        <v>0</v>
      </c>
      <c r="K27" s="27"/>
    </row>
    <row r="28" spans="1:11" ht="15.75" thickBot="1">
      <c r="A28" s="101"/>
      <c r="B28" s="28" t="s">
        <v>72</v>
      </c>
      <c r="C28" s="29" t="s">
        <v>0</v>
      </c>
      <c r="D28" s="30">
        <f t="shared" ref="D28:I28" si="4">IF($D$4=D26,$D$11,0)+IF($E$4=D26,$E$11,0)+IF($F$4=D26,$F$11,0)+IF($G$4=D26,$G$11,0)+IF($H$4=D26,$H$11,0)+IF($I$4=D26,$I$11,0)+IF($J$4=D26,$J$11,0)</f>
        <v>0</v>
      </c>
      <c r="E28" s="30">
        <f t="shared" si="4"/>
        <v>0</v>
      </c>
      <c r="F28" s="30">
        <f t="shared" si="4"/>
        <v>0</v>
      </c>
      <c r="G28" s="30">
        <f t="shared" si="4"/>
        <v>0</v>
      </c>
      <c r="H28" s="30">
        <f t="shared" si="4"/>
        <v>0</v>
      </c>
      <c r="I28" s="30">
        <f t="shared" si="4"/>
        <v>0</v>
      </c>
      <c r="J28" s="31">
        <f>SUM(D28:I28)</f>
        <v>0</v>
      </c>
      <c r="K28" s="32"/>
    </row>
    <row r="29" spans="1:11" ht="15.75" thickBot="1">
      <c r="A29" s="101" t="s">
        <v>69</v>
      </c>
      <c r="B29" s="16" t="s">
        <v>79</v>
      </c>
      <c r="C29" s="17"/>
      <c r="D29" s="18"/>
      <c r="E29" s="18"/>
      <c r="F29" s="18"/>
      <c r="G29" s="18"/>
      <c r="H29" s="18"/>
      <c r="I29" s="19"/>
      <c r="J29" s="20" t="s">
        <v>69</v>
      </c>
      <c r="K29" s="21"/>
    </row>
    <row r="30" spans="1:11" ht="15.75" thickBot="1">
      <c r="A30" s="101"/>
      <c r="B30" s="22" t="s">
        <v>70</v>
      </c>
      <c r="C30" s="23" t="s">
        <v>71</v>
      </c>
      <c r="D30" s="24">
        <f>IF($D$12=D29,$D$18,0)+IF($E$12=D29,$E$18,0)+IF($F$12=D29,$F$18,0)+IF($G$12=D29,$G$18,0)+IF($H$12=D29,$H$18,0)+IF($I$12=D29,$I$18,0)+IF($J$12=D29,$J$18,0)</f>
        <v>0</v>
      </c>
      <c r="E30" s="24">
        <f t="shared" ref="E30:I30" si="5">IF($D$12=E29,$D$18,0)+IF($E$12=E29,$E$18,0)+IF($F$12=E29,$F$18,0)+IF($G$12=E29,$G$18,0)+IF($H$12=E29,$H$18,0)+IF($I$12=E29,$I$18,0)+IF($J$12=E29,$J$18,0)</f>
        <v>0</v>
      </c>
      <c r="F30" s="24">
        <f t="shared" si="5"/>
        <v>0</v>
      </c>
      <c r="G30" s="24">
        <f t="shared" si="5"/>
        <v>0</v>
      </c>
      <c r="H30" s="24">
        <f t="shared" si="5"/>
        <v>0</v>
      </c>
      <c r="I30" s="24">
        <f t="shared" si="5"/>
        <v>0</v>
      </c>
      <c r="J30" s="26">
        <f>SUM(D30:I30)</f>
        <v>0</v>
      </c>
      <c r="K30" s="27"/>
    </row>
    <row r="31" spans="1:11" ht="15.75" thickBot="1">
      <c r="A31" s="101"/>
      <c r="B31" s="28" t="s">
        <v>72</v>
      </c>
      <c r="C31" s="29" t="s">
        <v>0</v>
      </c>
      <c r="D31" s="30">
        <f t="shared" ref="D31:I31" si="6">IF($D$12=D29,$D$19,0)+IF($E$12=D29,$E$19,0)+IF($F$12=D29,$F$19,0)+IF($G$12=D29,$G$19,0)+IF($H$12=D29,$H$19,0)+IF($I$12=D29,$I$19,0)+IF($J$12=D29,$J$19,0)</f>
        <v>0</v>
      </c>
      <c r="E31" s="30">
        <f t="shared" si="6"/>
        <v>0</v>
      </c>
      <c r="F31" s="30">
        <f t="shared" si="6"/>
        <v>0</v>
      </c>
      <c r="G31" s="30">
        <f t="shared" si="6"/>
        <v>0</v>
      </c>
      <c r="H31" s="30">
        <f t="shared" si="6"/>
        <v>0</v>
      </c>
      <c r="I31" s="30">
        <f t="shared" si="6"/>
        <v>0</v>
      </c>
      <c r="J31" s="31">
        <f>SUM(D31:I31)</f>
        <v>0</v>
      </c>
      <c r="K31" s="33"/>
    </row>
    <row r="32" spans="1:11" ht="15.75" thickBot="1">
      <c r="A32" s="14"/>
      <c r="B32" s="34"/>
      <c r="C32" s="35"/>
      <c r="D32" s="36"/>
      <c r="E32" s="36"/>
      <c r="F32" s="36"/>
      <c r="G32" s="36"/>
      <c r="H32" s="36"/>
      <c r="I32" s="37"/>
      <c r="J32" s="38" t="s">
        <v>61</v>
      </c>
      <c r="K32" s="39" t="s">
        <v>82</v>
      </c>
    </row>
    <row r="33" spans="1:11">
      <c r="A33" s="14"/>
      <c r="B33" s="40" t="s">
        <v>80</v>
      </c>
      <c r="C33" s="41" t="s">
        <v>71</v>
      </c>
      <c r="D33" s="42">
        <f>SUM(D27+D30)</f>
        <v>0</v>
      </c>
      <c r="E33" s="42">
        <f t="shared" ref="E33:I33" si="7">SUM(E27+E30)</f>
        <v>0</v>
      </c>
      <c r="F33" s="42">
        <f t="shared" si="7"/>
        <v>0</v>
      </c>
      <c r="G33" s="42">
        <f t="shared" si="7"/>
        <v>0</v>
      </c>
      <c r="H33" s="42">
        <f t="shared" si="7"/>
        <v>0</v>
      </c>
      <c r="I33" s="43">
        <f t="shared" si="7"/>
        <v>0</v>
      </c>
      <c r="J33" s="44">
        <f>SUM(D33:I33)</f>
        <v>0</v>
      </c>
      <c r="K33" s="45">
        <f>J33</f>
        <v>0</v>
      </c>
    </row>
    <row r="34" spans="1:11" ht="15.75" thickBot="1">
      <c r="A34" s="14"/>
      <c r="B34" s="46" t="s">
        <v>81</v>
      </c>
      <c r="C34" s="47" t="s">
        <v>0</v>
      </c>
      <c r="D34" s="30">
        <f>D28+D31</f>
        <v>0</v>
      </c>
      <c r="E34" s="30">
        <f t="shared" ref="E34:I34" si="8">E28+E31</f>
        <v>0</v>
      </c>
      <c r="F34" s="30">
        <f t="shared" si="8"/>
        <v>0</v>
      </c>
      <c r="G34" s="30">
        <f t="shared" si="8"/>
        <v>0</v>
      </c>
      <c r="H34" s="30">
        <f t="shared" si="8"/>
        <v>0</v>
      </c>
      <c r="I34" s="48">
        <f t="shared" si="8"/>
        <v>0</v>
      </c>
      <c r="J34" s="49">
        <f>SUM(D34:I34)</f>
        <v>0</v>
      </c>
      <c r="K34" s="50">
        <f>J34</f>
        <v>0</v>
      </c>
    </row>
    <row r="36" spans="1:11">
      <c r="A36" s="70"/>
    </row>
    <row r="38" spans="1:11">
      <c r="A38" s="71"/>
    </row>
  </sheetData>
  <mergeCells count="12">
    <mergeCell ref="B20:B23"/>
    <mergeCell ref="B24:K25"/>
    <mergeCell ref="A26:A28"/>
    <mergeCell ref="A29:A31"/>
    <mergeCell ref="H1:K1"/>
    <mergeCell ref="A3:A11"/>
    <mergeCell ref="B3:C3"/>
    <mergeCell ref="B4:C4"/>
    <mergeCell ref="B5:B9"/>
    <mergeCell ref="A12:A19"/>
    <mergeCell ref="B12:C12"/>
    <mergeCell ref="B13:B17"/>
  </mergeCells>
  <dataValidations disablePrompts="1" count="2">
    <dataValidation type="list" allowBlank="1" showInputMessage="1" showErrorMessage="1" sqref="D12:J12">
      <formula1>$D$29:$I$29</formula1>
    </dataValidation>
    <dataValidation type="list" allowBlank="1" showInputMessage="1" showErrorMessage="1" sqref="D4:J4">
      <formula1>$D$26:$I$26</formula1>
    </dataValidation>
  </dataValidations>
  <printOptions horizontalCentered="1" verticalCentered="1"/>
  <pageMargins left="0.75000000000000011" right="0.75000000000000011" top="0.59055118110236227" bottom="0.60629921259842523" header="0.5" footer="0.5"/>
  <pageSetup paperSize="9" orientation="landscape" horizontalDpi="4294967292" verticalDpi="4294967292" r:id="rId1"/>
  <headerFooter>
    <oddHeader>&amp;C&amp;"Arial,Fett"Weekly training diary</oddHeader>
    <oddFooter>&amp;L&amp;"Arial,Standard"&amp;7Translated from: www.sportunterricht.ch/Theorie/trainingstagebuch.php</oddFooter>
  </headerFooter>
</worksheet>
</file>

<file path=xl/worksheets/sheet41.xml><?xml version="1.0" encoding="utf-8"?>
<worksheet xmlns="http://schemas.openxmlformats.org/spreadsheetml/2006/main" xmlns:r="http://schemas.openxmlformats.org/officeDocument/2006/relationships">
  <dimension ref="A1:K38"/>
  <sheetViews>
    <sheetView showGridLines="0" view="pageLayout" topLeftCell="A10" workbookViewId="0">
      <selection activeCell="E30" sqref="E30"/>
    </sheetView>
  </sheetViews>
  <sheetFormatPr baseColWidth="10" defaultColWidth="10.875" defaultRowHeight="15"/>
  <cols>
    <col min="1" max="1" width="3.25" style="11" customWidth="1"/>
    <col min="2" max="2" width="12.25" style="11" customWidth="1"/>
    <col min="3" max="3" width="13.125" style="11" bestFit="1" customWidth="1"/>
    <col min="4" max="10" width="11.625" style="11" customWidth="1"/>
    <col min="11" max="11" width="9.375" style="11" customWidth="1"/>
    <col min="12" max="16384" width="10.875" style="11"/>
  </cols>
  <sheetData>
    <row r="1" spans="1:11" ht="14.25" customHeight="1">
      <c r="A1" s="81" t="s">
        <v>67</v>
      </c>
      <c r="B1" s="14"/>
      <c r="C1" s="15"/>
      <c r="E1" s="15"/>
      <c r="F1" s="15"/>
      <c r="G1" s="15"/>
      <c r="H1" s="98" t="s">
        <v>97</v>
      </c>
      <c r="I1" s="98"/>
      <c r="J1" s="98"/>
      <c r="K1" s="98"/>
    </row>
    <row r="2" spans="1:11" ht="4.5" customHeight="1" thickBot="1">
      <c r="A2" s="72"/>
      <c r="B2" s="14"/>
      <c r="C2" s="15"/>
      <c r="E2" s="15"/>
      <c r="F2" s="15"/>
      <c r="G2" s="15"/>
      <c r="H2" s="72"/>
      <c r="J2" s="15"/>
      <c r="K2" s="14"/>
    </row>
    <row r="3" spans="1:11" ht="15.75" thickBot="1">
      <c r="A3" s="99" t="s">
        <v>68</v>
      </c>
      <c r="B3" s="102" t="s">
        <v>62</v>
      </c>
      <c r="C3" s="103"/>
      <c r="D3" s="51" t="s">
        <v>54</v>
      </c>
      <c r="E3" s="51" t="s">
        <v>55</v>
      </c>
      <c r="F3" s="51" t="s">
        <v>56</v>
      </c>
      <c r="G3" s="51" t="s">
        <v>57</v>
      </c>
      <c r="H3" s="51" t="s">
        <v>58</v>
      </c>
      <c r="I3" s="51" t="s">
        <v>59</v>
      </c>
      <c r="J3" s="52" t="s">
        <v>60</v>
      </c>
      <c r="K3" s="53" t="s">
        <v>61</v>
      </c>
    </row>
    <row r="4" spans="1:11" ht="15.75" thickBot="1">
      <c r="A4" s="100"/>
      <c r="B4" s="104" t="s">
        <v>88</v>
      </c>
      <c r="C4" s="105"/>
      <c r="D4" s="54"/>
      <c r="E4" s="54"/>
      <c r="F4" s="54"/>
      <c r="G4" s="54"/>
      <c r="H4" s="54"/>
      <c r="I4" s="54"/>
      <c r="J4" s="55"/>
      <c r="K4" s="56"/>
    </row>
    <row r="5" spans="1:11" ht="15.75" thickBot="1">
      <c r="A5" s="100"/>
      <c r="B5" s="106" t="s">
        <v>63</v>
      </c>
      <c r="C5" s="23" t="s">
        <v>73</v>
      </c>
      <c r="D5" s="57"/>
      <c r="E5" s="57"/>
      <c r="F5" s="57"/>
      <c r="G5" s="57"/>
      <c r="H5" s="57"/>
      <c r="I5" s="57"/>
      <c r="J5" s="58"/>
      <c r="K5" s="76">
        <f>COUNTA(D5:J5)</f>
        <v>0</v>
      </c>
    </row>
    <row r="6" spans="1:11" ht="15.75" thickBot="1">
      <c r="A6" s="100"/>
      <c r="B6" s="107"/>
      <c r="C6" s="23" t="s">
        <v>64</v>
      </c>
      <c r="D6" s="57"/>
      <c r="E6" s="57"/>
      <c r="F6" s="57"/>
      <c r="G6" s="57"/>
      <c r="H6" s="57"/>
      <c r="I6" s="57"/>
      <c r="J6" s="58"/>
      <c r="K6" s="76">
        <f t="shared" ref="K6:K9" si="0">COUNTA(D6:J6)</f>
        <v>0</v>
      </c>
    </row>
    <row r="7" spans="1:11" ht="15.75" thickBot="1">
      <c r="A7" s="100"/>
      <c r="B7" s="107"/>
      <c r="C7" s="23" t="s">
        <v>65</v>
      </c>
      <c r="D7" s="57"/>
      <c r="E7" s="57"/>
      <c r="F7" s="57"/>
      <c r="G7" s="57"/>
      <c r="H7" s="57"/>
      <c r="I7" s="57"/>
      <c r="J7" s="58"/>
      <c r="K7" s="76">
        <f t="shared" si="0"/>
        <v>0</v>
      </c>
    </row>
    <row r="8" spans="1:11" ht="15.75" thickBot="1">
      <c r="A8" s="100"/>
      <c r="B8" s="107"/>
      <c r="C8" s="23" t="s">
        <v>66</v>
      </c>
      <c r="D8" s="57"/>
      <c r="E8" s="57"/>
      <c r="F8" s="57"/>
      <c r="G8" s="57"/>
      <c r="H8" s="57"/>
      <c r="I8" s="57"/>
      <c r="J8" s="58"/>
      <c r="K8" s="76">
        <f t="shared" si="0"/>
        <v>0</v>
      </c>
    </row>
    <row r="9" spans="1:11" ht="15.75" thickBot="1">
      <c r="A9" s="100"/>
      <c r="B9" s="108"/>
      <c r="C9" s="23" t="s">
        <v>74</v>
      </c>
      <c r="D9" s="57"/>
      <c r="E9" s="57"/>
      <c r="F9" s="57"/>
      <c r="G9" s="57"/>
      <c r="H9" s="57"/>
      <c r="I9" s="57"/>
      <c r="J9" s="58"/>
      <c r="K9" s="77">
        <f t="shared" si="0"/>
        <v>0</v>
      </c>
    </row>
    <row r="10" spans="1:11" ht="15.75" thickBot="1">
      <c r="A10" s="100"/>
      <c r="B10" s="22" t="s">
        <v>70</v>
      </c>
      <c r="C10" s="23" t="s">
        <v>71</v>
      </c>
      <c r="D10" s="57"/>
      <c r="E10" s="57"/>
      <c r="F10" s="57"/>
      <c r="G10" s="57"/>
      <c r="H10" s="57"/>
      <c r="I10" s="57"/>
      <c r="J10" s="58"/>
      <c r="K10" s="76"/>
    </row>
    <row r="11" spans="1:11" ht="15.75" thickBot="1">
      <c r="A11" s="100"/>
      <c r="B11" s="28" t="s">
        <v>72</v>
      </c>
      <c r="C11" s="29" t="s">
        <v>0</v>
      </c>
      <c r="D11" s="59"/>
      <c r="E11" s="59"/>
      <c r="F11" s="59"/>
      <c r="G11" s="59"/>
      <c r="H11" s="59"/>
      <c r="I11" s="59"/>
      <c r="J11" s="60"/>
      <c r="K11" s="76"/>
    </row>
    <row r="12" spans="1:11" ht="15.75" thickBot="1">
      <c r="A12" s="99" t="s">
        <v>69</v>
      </c>
      <c r="B12" s="110" t="s">
        <v>88</v>
      </c>
      <c r="C12" s="111"/>
      <c r="D12" s="61"/>
      <c r="E12" s="61"/>
      <c r="F12" s="61"/>
      <c r="G12" s="61"/>
      <c r="H12" s="61"/>
      <c r="I12" s="61"/>
      <c r="J12" s="62"/>
      <c r="K12" s="78"/>
    </row>
    <row r="13" spans="1:11" ht="15.75" thickBot="1">
      <c r="A13" s="100"/>
      <c r="B13" s="106" t="s">
        <v>63</v>
      </c>
      <c r="C13" s="23" t="s">
        <v>73</v>
      </c>
      <c r="D13" s="57"/>
      <c r="E13" s="57"/>
      <c r="F13" s="57"/>
      <c r="G13" s="57"/>
      <c r="H13" s="57"/>
      <c r="I13" s="57"/>
      <c r="J13" s="58"/>
      <c r="K13" s="76">
        <f>COUNTA(D13:J13)</f>
        <v>0</v>
      </c>
    </row>
    <row r="14" spans="1:11" ht="15.75" thickBot="1">
      <c r="A14" s="100"/>
      <c r="B14" s="107"/>
      <c r="C14" s="23" t="s">
        <v>64</v>
      </c>
      <c r="D14" s="57"/>
      <c r="E14" s="57"/>
      <c r="F14" s="57"/>
      <c r="G14" s="57"/>
      <c r="H14" s="57"/>
      <c r="I14" s="57"/>
      <c r="J14" s="58"/>
      <c r="K14" s="76">
        <f t="shared" ref="K14:K17" si="1">COUNTA(D14:J14)</f>
        <v>0</v>
      </c>
    </row>
    <row r="15" spans="1:11" ht="15.75" thickBot="1">
      <c r="A15" s="100"/>
      <c r="B15" s="107"/>
      <c r="C15" s="23" t="s">
        <v>65</v>
      </c>
      <c r="D15" s="57"/>
      <c r="E15" s="57"/>
      <c r="F15" s="57"/>
      <c r="G15" s="57"/>
      <c r="H15" s="57"/>
      <c r="I15" s="57"/>
      <c r="J15" s="58"/>
      <c r="K15" s="76">
        <f t="shared" si="1"/>
        <v>0</v>
      </c>
    </row>
    <row r="16" spans="1:11" ht="15.75" thickBot="1">
      <c r="A16" s="100"/>
      <c r="B16" s="107"/>
      <c r="C16" s="23" t="s">
        <v>66</v>
      </c>
      <c r="D16" s="57"/>
      <c r="E16" s="57"/>
      <c r="F16" s="57"/>
      <c r="G16" s="57"/>
      <c r="H16" s="57"/>
      <c r="I16" s="57"/>
      <c r="J16" s="58"/>
      <c r="K16" s="76">
        <f t="shared" si="1"/>
        <v>0</v>
      </c>
    </row>
    <row r="17" spans="1:11" ht="15.75" thickBot="1">
      <c r="A17" s="100"/>
      <c r="B17" s="108"/>
      <c r="C17" s="23" t="s">
        <v>74</v>
      </c>
      <c r="D17" s="57"/>
      <c r="E17" s="57"/>
      <c r="F17" s="57"/>
      <c r="G17" s="57"/>
      <c r="H17" s="57"/>
      <c r="I17" s="57"/>
      <c r="J17" s="58"/>
      <c r="K17" s="77">
        <f t="shared" si="1"/>
        <v>0</v>
      </c>
    </row>
    <row r="18" spans="1:11" ht="15.75" thickBot="1">
      <c r="A18" s="100"/>
      <c r="B18" s="22" t="s">
        <v>70</v>
      </c>
      <c r="C18" s="23" t="s">
        <v>71</v>
      </c>
      <c r="D18" s="57"/>
      <c r="E18" s="57"/>
      <c r="F18" s="57"/>
      <c r="G18" s="57"/>
      <c r="H18" s="57"/>
      <c r="I18" s="57"/>
      <c r="J18" s="58"/>
      <c r="K18" s="76"/>
    </row>
    <row r="19" spans="1:11" ht="15.75" thickBot="1">
      <c r="A19" s="100"/>
      <c r="B19" s="46" t="s">
        <v>72</v>
      </c>
      <c r="C19" s="73" t="s">
        <v>0</v>
      </c>
      <c r="D19" s="74"/>
      <c r="E19" s="74"/>
      <c r="F19" s="74"/>
      <c r="G19" s="74"/>
      <c r="H19" s="74"/>
      <c r="I19" s="74"/>
      <c r="J19" s="75"/>
      <c r="K19" s="76"/>
    </row>
    <row r="20" spans="1:11">
      <c r="A20" s="14"/>
      <c r="B20" s="109" t="s">
        <v>75</v>
      </c>
      <c r="C20" s="63" t="s">
        <v>76</v>
      </c>
      <c r="D20" s="64"/>
      <c r="E20" s="64"/>
      <c r="F20" s="64"/>
      <c r="G20" s="64"/>
      <c r="H20" s="64"/>
      <c r="I20" s="64"/>
      <c r="J20" s="65"/>
      <c r="K20" s="79" t="e">
        <f>AVERAGE(D20:J20)</f>
        <v>#DIV/0!</v>
      </c>
    </row>
    <row r="21" spans="1:11">
      <c r="A21" s="14"/>
      <c r="B21" s="109"/>
      <c r="C21" s="66" t="s">
        <v>77</v>
      </c>
      <c r="D21" s="67"/>
      <c r="E21" s="67"/>
      <c r="F21" s="67"/>
      <c r="G21" s="67"/>
      <c r="H21" s="67"/>
      <c r="I21" s="67"/>
      <c r="J21" s="68"/>
      <c r="K21" s="80" t="e">
        <f t="shared" ref="K21:K22" si="2">AVERAGE(D21:J21)</f>
        <v>#DIV/0!</v>
      </c>
    </row>
    <row r="22" spans="1:11">
      <c r="A22" s="14"/>
      <c r="B22" s="109"/>
      <c r="C22" s="66" t="s">
        <v>78</v>
      </c>
      <c r="D22" s="67"/>
      <c r="E22" s="67"/>
      <c r="F22" s="67"/>
      <c r="G22" s="67"/>
      <c r="H22" s="67"/>
      <c r="I22" s="67"/>
      <c r="J22" s="68"/>
      <c r="K22" s="80" t="e">
        <f t="shared" si="2"/>
        <v>#DIV/0!</v>
      </c>
    </row>
    <row r="23" spans="1:11" ht="15.75" thickBot="1">
      <c r="A23" s="14"/>
      <c r="B23" s="109"/>
      <c r="C23" s="66" t="s">
        <v>1</v>
      </c>
      <c r="D23" s="67"/>
      <c r="E23" s="67"/>
      <c r="F23" s="67"/>
      <c r="G23" s="67"/>
      <c r="H23" s="67"/>
      <c r="I23" s="67"/>
      <c r="J23" s="68"/>
      <c r="K23" s="69"/>
    </row>
    <row r="24" spans="1:11" ht="9" customHeight="1">
      <c r="B24" s="112" t="s">
        <v>87</v>
      </c>
      <c r="C24" s="112"/>
      <c r="D24" s="112"/>
      <c r="E24" s="112"/>
      <c r="F24" s="112"/>
      <c r="G24" s="112"/>
      <c r="H24" s="112"/>
      <c r="I24" s="112"/>
      <c r="J24" s="112"/>
      <c r="K24" s="112"/>
    </row>
    <row r="25" spans="1:11" ht="5.25" customHeight="1" thickBot="1">
      <c r="A25" s="14"/>
      <c r="B25" s="113"/>
      <c r="C25" s="113"/>
      <c r="D25" s="113"/>
      <c r="E25" s="113"/>
      <c r="F25" s="113"/>
      <c r="G25" s="113"/>
      <c r="H25" s="113"/>
      <c r="I25" s="113"/>
      <c r="J25" s="113"/>
      <c r="K25" s="113"/>
    </row>
    <row r="26" spans="1:11" ht="15.75" thickBot="1">
      <c r="A26" s="101" t="s">
        <v>68</v>
      </c>
      <c r="B26" s="16" t="s">
        <v>79</v>
      </c>
      <c r="C26" s="17"/>
      <c r="D26" s="18"/>
      <c r="E26" s="18"/>
      <c r="F26" s="18"/>
      <c r="G26" s="18"/>
      <c r="H26" s="18"/>
      <c r="I26" s="19"/>
      <c r="J26" s="20" t="s">
        <v>68</v>
      </c>
      <c r="K26" s="21"/>
    </row>
    <row r="27" spans="1:11" ht="15.75" thickBot="1">
      <c r="A27" s="101"/>
      <c r="B27" s="22" t="s">
        <v>70</v>
      </c>
      <c r="C27" s="23" t="s">
        <v>71</v>
      </c>
      <c r="D27" s="24">
        <f t="shared" ref="D27:I27" si="3">IF($D$4=D26,$D$10,0)+IF($E$4=D26,$E$10,0)+IF($F$4=D26,$F$10,0)+IF($G$4=D26,$G$10,0)+IF($H$4=D26,$H$10,0)+IF($I$4=D26,$I$10,0)+IF($J$4=D26,$J$10,0)</f>
        <v>0</v>
      </c>
      <c r="E27" s="24">
        <f t="shared" si="3"/>
        <v>0</v>
      </c>
      <c r="F27" s="24">
        <f t="shared" si="3"/>
        <v>0</v>
      </c>
      <c r="G27" s="24">
        <f t="shared" si="3"/>
        <v>0</v>
      </c>
      <c r="H27" s="24">
        <f t="shared" si="3"/>
        <v>0</v>
      </c>
      <c r="I27" s="25">
        <f t="shared" si="3"/>
        <v>0</v>
      </c>
      <c r="J27" s="26">
        <f>SUM(D27:I27)</f>
        <v>0</v>
      </c>
      <c r="K27" s="27"/>
    </row>
    <row r="28" spans="1:11" ht="15.75" thickBot="1">
      <c r="A28" s="101"/>
      <c r="B28" s="28" t="s">
        <v>72</v>
      </c>
      <c r="C28" s="29" t="s">
        <v>0</v>
      </c>
      <c r="D28" s="30">
        <f t="shared" ref="D28:I28" si="4">IF($D$4=D26,$D$11,0)+IF($E$4=D26,$E$11,0)+IF($F$4=D26,$F$11,0)+IF($G$4=D26,$G$11,0)+IF($H$4=D26,$H$11,0)+IF($I$4=D26,$I$11,0)+IF($J$4=D26,$J$11,0)</f>
        <v>0</v>
      </c>
      <c r="E28" s="30">
        <f t="shared" si="4"/>
        <v>0</v>
      </c>
      <c r="F28" s="30">
        <f t="shared" si="4"/>
        <v>0</v>
      </c>
      <c r="G28" s="30">
        <f t="shared" si="4"/>
        <v>0</v>
      </c>
      <c r="H28" s="30">
        <f t="shared" si="4"/>
        <v>0</v>
      </c>
      <c r="I28" s="30">
        <f t="shared" si="4"/>
        <v>0</v>
      </c>
      <c r="J28" s="31">
        <f>SUM(D28:I28)</f>
        <v>0</v>
      </c>
      <c r="K28" s="32"/>
    </row>
    <row r="29" spans="1:11" ht="15.75" thickBot="1">
      <c r="A29" s="101" t="s">
        <v>69</v>
      </c>
      <c r="B29" s="16" t="s">
        <v>79</v>
      </c>
      <c r="C29" s="17"/>
      <c r="D29" s="18"/>
      <c r="E29" s="18"/>
      <c r="F29" s="18"/>
      <c r="G29" s="18"/>
      <c r="H29" s="18"/>
      <c r="I29" s="19"/>
      <c r="J29" s="20" t="s">
        <v>69</v>
      </c>
      <c r="K29" s="21"/>
    </row>
    <row r="30" spans="1:11" ht="15.75" thickBot="1">
      <c r="A30" s="101"/>
      <c r="B30" s="22" t="s">
        <v>70</v>
      </c>
      <c r="C30" s="23" t="s">
        <v>71</v>
      </c>
      <c r="D30" s="24">
        <f>IF($D$12=D29,$D$18,0)+IF($E$12=D29,$E$18,0)+IF($F$12=D29,$F$18,0)+IF($G$12=D29,$G$18,0)+IF($H$12=D29,$H$18,0)+IF($I$12=D29,$I$18,0)+IF($J$12=D29,$J$18,0)</f>
        <v>0</v>
      </c>
      <c r="E30" s="24">
        <f t="shared" ref="E30:I30" si="5">IF($D$12=E29,$D$18,0)+IF($E$12=E29,$E$18,0)+IF($F$12=E29,$F$18,0)+IF($G$12=E29,$G$18,0)+IF($H$12=E29,$H$18,0)+IF($I$12=E29,$I$18,0)+IF($J$12=E29,$J$18,0)</f>
        <v>0</v>
      </c>
      <c r="F30" s="24">
        <f t="shared" si="5"/>
        <v>0</v>
      </c>
      <c r="G30" s="24">
        <f t="shared" si="5"/>
        <v>0</v>
      </c>
      <c r="H30" s="24">
        <f t="shared" si="5"/>
        <v>0</v>
      </c>
      <c r="I30" s="24">
        <f t="shared" si="5"/>
        <v>0</v>
      </c>
      <c r="J30" s="26">
        <f>SUM(D30:I30)</f>
        <v>0</v>
      </c>
      <c r="K30" s="27"/>
    </row>
    <row r="31" spans="1:11" ht="15.75" thickBot="1">
      <c r="A31" s="101"/>
      <c r="B31" s="28" t="s">
        <v>72</v>
      </c>
      <c r="C31" s="29" t="s">
        <v>0</v>
      </c>
      <c r="D31" s="30">
        <f t="shared" ref="D31:I31" si="6">IF($D$12=D29,$D$19,0)+IF($E$12=D29,$E$19,0)+IF($F$12=D29,$F$19,0)+IF($G$12=D29,$G$19,0)+IF($H$12=D29,$H$19,0)+IF($I$12=D29,$I$19,0)+IF($J$12=D29,$J$19,0)</f>
        <v>0</v>
      </c>
      <c r="E31" s="30">
        <f t="shared" si="6"/>
        <v>0</v>
      </c>
      <c r="F31" s="30">
        <f t="shared" si="6"/>
        <v>0</v>
      </c>
      <c r="G31" s="30">
        <f t="shared" si="6"/>
        <v>0</v>
      </c>
      <c r="H31" s="30">
        <f t="shared" si="6"/>
        <v>0</v>
      </c>
      <c r="I31" s="30">
        <f t="shared" si="6"/>
        <v>0</v>
      </c>
      <c r="J31" s="31">
        <f>SUM(D31:I31)</f>
        <v>0</v>
      </c>
      <c r="K31" s="33"/>
    </row>
    <row r="32" spans="1:11" ht="15.75" thickBot="1">
      <c r="A32" s="14"/>
      <c r="B32" s="34"/>
      <c r="C32" s="35"/>
      <c r="D32" s="36"/>
      <c r="E32" s="36"/>
      <c r="F32" s="36"/>
      <c r="G32" s="36"/>
      <c r="H32" s="36"/>
      <c r="I32" s="37"/>
      <c r="J32" s="38" t="s">
        <v>61</v>
      </c>
      <c r="K32" s="39" t="s">
        <v>82</v>
      </c>
    </row>
    <row r="33" spans="1:11">
      <c r="A33" s="14"/>
      <c r="B33" s="40" t="s">
        <v>80</v>
      </c>
      <c r="C33" s="41" t="s">
        <v>71</v>
      </c>
      <c r="D33" s="42">
        <f>SUM(D27+D30)</f>
        <v>0</v>
      </c>
      <c r="E33" s="42">
        <f t="shared" ref="E33:I33" si="7">SUM(E27+E30)</f>
        <v>0</v>
      </c>
      <c r="F33" s="42">
        <f t="shared" si="7"/>
        <v>0</v>
      </c>
      <c r="G33" s="42">
        <f t="shared" si="7"/>
        <v>0</v>
      </c>
      <c r="H33" s="42">
        <f t="shared" si="7"/>
        <v>0</v>
      </c>
      <c r="I33" s="43">
        <f t="shared" si="7"/>
        <v>0</v>
      </c>
      <c r="J33" s="44">
        <f>SUM(D33:I33)</f>
        <v>0</v>
      </c>
      <c r="K33" s="45">
        <f>J33</f>
        <v>0</v>
      </c>
    </row>
    <row r="34" spans="1:11" ht="15.75" thickBot="1">
      <c r="A34" s="14"/>
      <c r="B34" s="46" t="s">
        <v>81</v>
      </c>
      <c r="C34" s="47" t="s">
        <v>0</v>
      </c>
      <c r="D34" s="30">
        <f>D28+D31</f>
        <v>0</v>
      </c>
      <c r="E34" s="30">
        <f t="shared" ref="E34:I34" si="8">E28+E31</f>
        <v>0</v>
      </c>
      <c r="F34" s="30">
        <f t="shared" si="8"/>
        <v>0</v>
      </c>
      <c r="G34" s="30">
        <f t="shared" si="8"/>
        <v>0</v>
      </c>
      <c r="H34" s="30">
        <f t="shared" si="8"/>
        <v>0</v>
      </c>
      <c r="I34" s="48">
        <f t="shared" si="8"/>
        <v>0</v>
      </c>
      <c r="J34" s="49">
        <f>SUM(D34:I34)</f>
        <v>0</v>
      </c>
      <c r="K34" s="50">
        <f>J34</f>
        <v>0</v>
      </c>
    </row>
    <row r="36" spans="1:11">
      <c r="A36" s="70"/>
    </row>
    <row r="38" spans="1:11">
      <c r="A38" s="71"/>
    </row>
  </sheetData>
  <mergeCells count="12">
    <mergeCell ref="B20:B23"/>
    <mergeCell ref="B24:K25"/>
    <mergeCell ref="A26:A28"/>
    <mergeCell ref="A29:A31"/>
    <mergeCell ref="H1:K1"/>
    <mergeCell ref="A3:A11"/>
    <mergeCell ref="B3:C3"/>
    <mergeCell ref="B4:C4"/>
    <mergeCell ref="B5:B9"/>
    <mergeCell ref="A12:A19"/>
    <mergeCell ref="B12:C12"/>
    <mergeCell ref="B13:B17"/>
  </mergeCells>
  <dataValidations disablePrompts="1" count="2">
    <dataValidation type="list" allowBlank="1" showInputMessage="1" showErrorMessage="1" sqref="D12:J12">
      <formula1>$D$29:$I$29</formula1>
    </dataValidation>
    <dataValidation type="list" allowBlank="1" showInputMessage="1" showErrorMessage="1" sqref="D4:J4">
      <formula1>$D$26:$I$26</formula1>
    </dataValidation>
  </dataValidations>
  <printOptions horizontalCentered="1" verticalCentered="1"/>
  <pageMargins left="0.75000000000000011" right="0.75000000000000011" top="0.59055118110236227" bottom="0.60629921259842523" header="0.5" footer="0.5"/>
  <pageSetup paperSize="9" orientation="landscape" horizontalDpi="4294967292" verticalDpi="4294967292" r:id="rId1"/>
  <headerFooter>
    <oddHeader>&amp;C&amp;"Arial,Fett"Weekly training diary</oddHeader>
    <oddFooter>&amp;L&amp;"Arial,Standard"&amp;7Translated from: www.sportunterricht.ch/Theorie/trainingstagebuch.php</oddFooter>
  </headerFooter>
</worksheet>
</file>

<file path=xl/worksheets/sheet42.xml><?xml version="1.0" encoding="utf-8"?>
<worksheet xmlns="http://schemas.openxmlformats.org/spreadsheetml/2006/main" xmlns:r="http://schemas.openxmlformats.org/officeDocument/2006/relationships">
  <dimension ref="A1:K38"/>
  <sheetViews>
    <sheetView showGridLines="0" view="pageLayout" topLeftCell="A10" workbookViewId="0">
      <selection activeCell="E30" sqref="E30"/>
    </sheetView>
  </sheetViews>
  <sheetFormatPr baseColWidth="10" defaultColWidth="10.875" defaultRowHeight="15"/>
  <cols>
    <col min="1" max="1" width="3.25" style="11" customWidth="1"/>
    <col min="2" max="2" width="12.25" style="11" customWidth="1"/>
    <col min="3" max="3" width="13.125" style="11" bestFit="1" customWidth="1"/>
    <col min="4" max="10" width="11.625" style="11" customWidth="1"/>
    <col min="11" max="11" width="9.375" style="11" customWidth="1"/>
    <col min="12" max="16384" width="10.875" style="11"/>
  </cols>
  <sheetData>
    <row r="1" spans="1:11" ht="14.25" customHeight="1">
      <c r="A1" s="81" t="s">
        <v>67</v>
      </c>
      <c r="B1" s="14"/>
      <c r="C1" s="15"/>
      <c r="E1" s="15"/>
      <c r="F1" s="15"/>
      <c r="G1" s="15"/>
      <c r="H1" s="98" t="s">
        <v>97</v>
      </c>
      <c r="I1" s="98"/>
      <c r="J1" s="98"/>
      <c r="K1" s="98"/>
    </row>
    <row r="2" spans="1:11" ht="4.5" customHeight="1" thickBot="1">
      <c r="A2" s="72"/>
      <c r="B2" s="14"/>
      <c r="C2" s="15"/>
      <c r="E2" s="15"/>
      <c r="F2" s="15"/>
      <c r="G2" s="15"/>
      <c r="H2" s="72"/>
      <c r="J2" s="15"/>
      <c r="K2" s="14"/>
    </row>
    <row r="3" spans="1:11" ht="15.75" thickBot="1">
      <c r="A3" s="99" t="s">
        <v>68</v>
      </c>
      <c r="B3" s="102" t="s">
        <v>62</v>
      </c>
      <c r="C3" s="103"/>
      <c r="D3" s="51" t="s">
        <v>54</v>
      </c>
      <c r="E3" s="51" t="s">
        <v>55</v>
      </c>
      <c r="F3" s="51" t="s">
        <v>56</v>
      </c>
      <c r="G3" s="51" t="s">
        <v>57</v>
      </c>
      <c r="H3" s="51" t="s">
        <v>58</v>
      </c>
      <c r="I3" s="51" t="s">
        <v>59</v>
      </c>
      <c r="J3" s="52" t="s">
        <v>60</v>
      </c>
      <c r="K3" s="53" t="s">
        <v>61</v>
      </c>
    </row>
    <row r="4" spans="1:11" ht="15.75" thickBot="1">
      <c r="A4" s="100"/>
      <c r="B4" s="104" t="s">
        <v>88</v>
      </c>
      <c r="C4" s="105"/>
      <c r="D4" s="54"/>
      <c r="E4" s="54"/>
      <c r="F4" s="54"/>
      <c r="G4" s="54"/>
      <c r="H4" s="54"/>
      <c r="I4" s="54"/>
      <c r="J4" s="55"/>
      <c r="K4" s="56"/>
    </row>
    <row r="5" spans="1:11" ht="15.75" thickBot="1">
      <c r="A5" s="100"/>
      <c r="B5" s="106" t="s">
        <v>63</v>
      </c>
      <c r="C5" s="23" t="s">
        <v>73</v>
      </c>
      <c r="D5" s="57"/>
      <c r="E5" s="57"/>
      <c r="F5" s="57"/>
      <c r="G5" s="57"/>
      <c r="H5" s="57"/>
      <c r="I5" s="57"/>
      <c r="J5" s="58"/>
      <c r="K5" s="76">
        <f>COUNTA(D5:J5)</f>
        <v>0</v>
      </c>
    </row>
    <row r="6" spans="1:11" ht="15.75" thickBot="1">
      <c r="A6" s="100"/>
      <c r="B6" s="107"/>
      <c r="C6" s="23" t="s">
        <v>64</v>
      </c>
      <c r="D6" s="57"/>
      <c r="E6" s="57"/>
      <c r="F6" s="57"/>
      <c r="G6" s="57"/>
      <c r="H6" s="57"/>
      <c r="I6" s="57"/>
      <c r="J6" s="58"/>
      <c r="K6" s="76">
        <f t="shared" ref="K6:K9" si="0">COUNTA(D6:J6)</f>
        <v>0</v>
      </c>
    </row>
    <row r="7" spans="1:11" ht="15.75" thickBot="1">
      <c r="A7" s="100"/>
      <c r="B7" s="107"/>
      <c r="C7" s="23" t="s">
        <v>65</v>
      </c>
      <c r="D7" s="57"/>
      <c r="E7" s="57"/>
      <c r="F7" s="57"/>
      <c r="G7" s="57"/>
      <c r="H7" s="57"/>
      <c r="I7" s="57"/>
      <c r="J7" s="58"/>
      <c r="K7" s="76">
        <f t="shared" si="0"/>
        <v>0</v>
      </c>
    </row>
    <row r="8" spans="1:11" ht="15.75" thickBot="1">
      <c r="A8" s="100"/>
      <c r="B8" s="107"/>
      <c r="C8" s="23" t="s">
        <v>66</v>
      </c>
      <c r="D8" s="57"/>
      <c r="E8" s="57"/>
      <c r="F8" s="57"/>
      <c r="G8" s="57"/>
      <c r="H8" s="57"/>
      <c r="I8" s="57"/>
      <c r="J8" s="58"/>
      <c r="K8" s="76">
        <f t="shared" si="0"/>
        <v>0</v>
      </c>
    </row>
    <row r="9" spans="1:11" ht="15.75" thickBot="1">
      <c r="A9" s="100"/>
      <c r="B9" s="108"/>
      <c r="C9" s="23" t="s">
        <v>74</v>
      </c>
      <c r="D9" s="57"/>
      <c r="E9" s="57"/>
      <c r="F9" s="57"/>
      <c r="G9" s="57"/>
      <c r="H9" s="57"/>
      <c r="I9" s="57"/>
      <c r="J9" s="58"/>
      <c r="K9" s="77">
        <f t="shared" si="0"/>
        <v>0</v>
      </c>
    </row>
    <row r="10" spans="1:11" ht="15.75" thickBot="1">
      <c r="A10" s="100"/>
      <c r="B10" s="22" t="s">
        <v>70</v>
      </c>
      <c r="C10" s="23" t="s">
        <v>71</v>
      </c>
      <c r="D10" s="57"/>
      <c r="E10" s="57"/>
      <c r="F10" s="57"/>
      <c r="G10" s="57"/>
      <c r="H10" s="57"/>
      <c r="I10" s="57"/>
      <c r="J10" s="58"/>
      <c r="K10" s="76"/>
    </row>
    <row r="11" spans="1:11" ht="15.75" thickBot="1">
      <c r="A11" s="100"/>
      <c r="B11" s="28" t="s">
        <v>72</v>
      </c>
      <c r="C11" s="29" t="s">
        <v>0</v>
      </c>
      <c r="D11" s="59"/>
      <c r="E11" s="59"/>
      <c r="F11" s="59"/>
      <c r="G11" s="59"/>
      <c r="H11" s="59"/>
      <c r="I11" s="59"/>
      <c r="J11" s="60"/>
      <c r="K11" s="76"/>
    </row>
    <row r="12" spans="1:11" ht="15.75" thickBot="1">
      <c r="A12" s="99" t="s">
        <v>69</v>
      </c>
      <c r="B12" s="110" t="s">
        <v>88</v>
      </c>
      <c r="C12" s="111"/>
      <c r="D12" s="61"/>
      <c r="E12" s="61"/>
      <c r="F12" s="61"/>
      <c r="G12" s="61"/>
      <c r="H12" s="61"/>
      <c r="I12" s="61"/>
      <c r="J12" s="62"/>
      <c r="K12" s="78"/>
    </row>
    <row r="13" spans="1:11" ht="15.75" thickBot="1">
      <c r="A13" s="100"/>
      <c r="B13" s="106" t="s">
        <v>63</v>
      </c>
      <c r="C13" s="23" t="s">
        <v>73</v>
      </c>
      <c r="D13" s="57"/>
      <c r="E13" s="57"/>
      <c r="F13" s="57"/>
      <c r="G13" s="57"/>
      <c r="H13" s="57"/>
      <c r="I13" s="57"/>
      <c r="J13" s="58"/>
      <c r="K13" s="76">
        <f>COUNTA(D13:J13)</f>
        <v>0</v>
      </c>
    </row>
    <row r="14" spans="1:11" ht="15.75" thickBot="1">
      <c r="A14" s="100"/>
      <c r="B14" s="107"/>
      <c r="C14" s="23" t="s">
        <v>64</v>
      </c>
      <c r="D14" s="57"/>
      <c r="E14" s="57"/>
      <c r="F14" s="57"/>
      <c r="G14" s="57"/>
      <c r="H14" s="57"/>
      <c r="I14" s="57"/>
      <c r="J14" s="58"/>
      <c r="K14" s="76">
        <f t="shared" ref="K14:K17" si="1">COUNTA(D14:J14)</f>
        <v>0</v>
      </c>
    </row>
    <row r="15" spans="1:11" ht="15.75" thickBot="1">
      <c r="A15" s="100"/>
      <c r="B15" s="107"/>
      <c r="C15" s="23" t="s">
        <v>65</v>
      </c>
      <c r="D15" s="57"/>
      <c r="E15" s="57"/>
      <c r="F15" s="57"/>
      <c r="G15" s="57"/>
      <c r="H15" s="57"/>
      <c r="I15" s="57"/>
      <c r="J15" s="58"/>
      <c r="K15" s="76">
        <f t="shared" si="1"/>
        <v>0</v>
      </c>
    </row>
    <row r="16" spans="1:11" ht="15.75" thickBot="1">
      <c r="A16" s="100"/>
      <c r="B16" s="107"/>
      <c r="C16" s="23" t="s">
        <v>66</v>
      </c>
      <c r="D16" s="57"/>
      <c r="E16" s="57"/>
      <c r="F16" s="57"/>
      <c r="G16" s="57"/>
      <c r="H16" s="57"/>
      <c r="I16" s="57"/>
      <c r="J16" s="58"/>
      <c r="K16" s="76">
        <f t="shared" si="1"/>
        <v>0</v>
      </c>
    </row>
    <row r="17" spans="1:11" ht="15.75" thickBot="1">
      <c r="A17" s="100"/>
      <c r="B17" s="108"/>
      <c r="C17" s="23" t="s">
        <v>74</v>
      </c>
      <c r="D17" s="57"/>
      <c r="E17" s="57"/>
      <c r="F17" s="57"/>
      <c r="G17" s="57"/>
      <c r="H17" s="57"/>
      <c r="I17" s="57"/>
      <c r="J17" s="58"/>
      <c r="K17" s="77">
        <f t="shared" si="1"/>
        <v>0</v>
      </c>
    </row>
    <row r="18" spans="1:11" ht="15.75" thickBot="1">
      <c r="A18" s="100"/>
      <c r="B18" s="22" t="s">
        <v>70</v>
      </c>
      <c r="C18" s="23" t="s">
        <v>71</v>
      </c>
      <c r="D18" s="57"/>
      <c r="E18" s="57"/>
      <c r="F18" s="57"/>
      <c r="G18" s="57"/>
      <c r="H18" s="57"/>
      <c r="I18" s="57"/>
      <c r="J18" s="58"/>
      <c r="K18" s="76"/>
    </row>
    <row r="19" spans="1:11" ht="15.75" thickBot="1">
      <c r="A19" s="100"/>
      <c r="B19" s="46" t="s">
        <v>72</v>
      </c>
      <c r="C19" s="73" t="s">
        <v>0</v>
      </c>
      <c r="D19" s="74"/>
      <c r="E19" s="74"/>
      <c r="F19" s="74"/>
      <c r="G19" s="74"/>
      <c r="H19" s="74"/>
      <c r="I19" s="74"/>
      <c r="J19" s="75"/>
      <c r="K19" s="76"/>
    </row>
    <row r="20" spans="1:11">
      <c r="A20" s="14"/>
      <c r="B20" s="109" t="s">
        <v>75</v>
      </c>
      <c r="C20" s="63" t="s">
        <v>76</v>
      </c>
      <c r="D20" s="64"/>
      <c r="E20" s="64"/>
      <c r="F20" s="64"/>
      <c r="G20" s="64"/>
      <c r="H20" s="64"/>
      <c r="I20" s="64"/>
      <c r="J20" s="65"/>
      <c r="K20" s="79" t="e">
        <f>AVERAGE(D20:J20)</f>
        <v>#DIV/0!</v>
      </c>
    </row>
    <row r="21" spans="1:11">
      <c r="A21" s="14"/>
      <c r="B21" s="109"/>
      <c r="C21" s="66" t="s">
        <v>77</v>
      </c>
      <c r="D21" s="67"/>
      <c r="E21" s="67"/>
      <c r="F21" s="67"/>
      <c r="G21" s="67"/>
      <c r="H21" s="67"/>
      <c r="I21" s="67"/>
      <c r="J21" s="68"/>
      <c r="K21" s="80" t="e">
        <f t="shared" ref="K21:K22" si="2">AVERAGE(D21:J21)</f>
        <v>#DIV/0!</v>
      </c>
    </row>
    <row r="22" spans="1:11">
      <c r="A22" s="14"/>
      <c r="B22" s="109"/>
      <c r="C22" s="66" t="s">
        <v>78</v>
      </c>
      <c r="D22" s="67"/>
      <c r="E22" s="67"/>
      <c r="F22" s="67"/>
      <c r="G22" s="67"/>
      <c r="H22" s="67"/>
      <c r="I22" s="67"/>
      <c r="J22" s="68"/>
      <c r="K22" s="80" t="e">
        <f t="shared" si="2"/>
        <v>#DIV/0!</v>
      </c>
    </row>
    <row r="23" spans="1:11" ht="15.75" thickBot="1">
      <c r="A23" s="14"/>
      <c r="B23" s="109"/>
      <c r="C23" s="66" t="s">
        <v>1</v>
      </c>
      <c r="D23" s="67"/>
      <c r="E23" s="67"/>
      <c r="F23" s="67"/>
      <c r="G23" s="67"/>
      <c r="H23" s="67"/>
      <c r="I23" s="67"/>
      <c r="J23" s="68"/>
      <c r="K23" s="69"/>
    </row>
    <row r="24" spans="1:11" ht="9" customHeight="1">
      <c r="B24" s="112" t="s">
        <v>87</v>
      </c>
      <c r="C24" s="112"/>
      <c r="D24" s="112"/>
      <c r="E24" s="112"/>
      <c r="F24" s="112"/>
      <c r="G24" s="112"/>
      <c r="H24" s="112"/>
      <c r="I24" s="112"/>
      <c r="J24" s="112"/>
      <c r="K24" s="112"/>
    </row>
    <row r="25" spans="1:11" ht="5.25" customHeight="1" thickBot="1">
      <c r="A25" s="14"/>
      <c r="B25" s="113"/>
      <c r="C25" s="113"/>
      <c r="D25" s="113"/>
      <c r="E25" s="113"/>
      <c r="F25" s="113"/>
      <c r="G25" s="113"/>
      <c r="H25" s="113"/>
      <c r="I25" s="113"/>
      <c r="J25" s="113"/>
      <c r="K25" s="113"/>
    </row>
    <row r="26" spans="1:11" ht="15.75" thickBot="1">
      <c r="A26" s="101" t="s">
        <v>68</v>
      </c>
      <c r="B26" s="16" t="s">
        <v>79</v>
      </c>
      <c r="C26" s="17"/>
      <c r="D26" s="18"/>
      <c r="E26" s="18"/>
      <c r="F26" s="18"/>
      <c r="G26" s="18"/>
      <c r="H26" s="18"/>
      <c r="I26" s="19"/>
      <c r="J26" s="20" t="s">
        <v>68</v>
      </c>
      <c r="K26" s="21"/>
    </row>
    <row r="27" spans="1:11" ht="15.75" thickBot="1">
      <c r="A27" s="101"/>
      <c r="B27" s="22" t="s">
        <v>70</v>
      </c>
      <c r="C27" s="23" t="s">
        <v>71</v>
      </c>
      <c r="D27" s="24">
        <f t="shared" ref="D27:I27" si="3">IF($D$4=D26,$D$10,0)+IF($E$4=D26,$E$10,0)+IF($F$4=D26,$F$10,0)+IF($G$4=D26,$G$10,0)+IF($H$4=D26,$H$10,0)+IF($I$4=D26,$I$10,0)+IF($J$4=D26,$J$10,0)</f>
        <v>0</v>
      </c>
      <c r="E27" s="24">
        <f t="shared" si="3"/>
        <v>0</v>
      </c>
      <c r="F27" s="24">
        <f t="shared" si="3"/>
        <v>0</v>
      </c>
      <c r="G27" s="24">
        <f t="shared" si="3"/>
        <v>0</v>
      </c>
      <c r="H27" s="24">
        <f t="shared" si="3"/>
        <v>0</v>
      </c>
      <c r="I27" s="25">
        <f t="shared" si="3"/>
        <v>0</v>
      </c>
      <c r="J27" s="26">
        <f>SUM(D27:I27)</f>
        <v>0</v>
      </c>
      <c r="K27" s="27"/>
    </row>
    <row r="28" spans="1:11" ht="15.75" thickBot="1">
      <c r="A28" s="101"/>
      <c r="B28" s="28" t="s">
        <v>72</v>
      </c>
      <c r="C28" s="29" t="s">
        <v>0</v>
      </c>
      <c r="D28" s="30">
        <f t="shared" ref="D28:I28" si="4">IF($D$4=D26,$D$11,0)+IF($E$4=D26,$E$11,0)+IF($F$4=D26,$F$11,0)+IF($G$4=D26,$G$11,0)+IF($H$4=D26,$H$11,0)+IF($I$4=D26,$I$11,0)+IF($J$4=D26,$J$11,0)</f>
        <v>0</v>
      </c>
      <c r="E28" s="30">
        <f t="shared" si="4"/>
        <v>0</v>
      </c>
      <c r="F28" s="30">
        <f t="shared" si="4"/>
        <v>0</v>
      </c>
      <c r="G28" s="30">
        <f t="shared" si="4"/>
        <v>0</v>
      </c>
      <c r="H28" s="30">
        <f t="shared" si="4"/>
        <v>0</v>
      </c>
      <c r="I28" s="30">
        <f t="shared" si="4"/>
        <v>0</v>
      </c>
      <c r="J28" s="31">
        <f>SUM(D28:I28)</f>
        <v>0</v>
      </c>
      <c r="K28" s="32"/>
    </row>
    <row r="29" spans="1:11" ht="15.75" thickBot="1">
      <c r="A29" s="101" t="s">
        <v>69</v>
      </c>
      <c r="B29" s="16" t="s">
        <v>79</v>
      </c>
      <c r="C29" s="17"/>
      <c r="D29" s="18"/>
      <c r="E29" s="18"/>
      <c r="F29" s="18"/>
      <c r="G29" s="18"/>
      <c r="H29" s="18"/>
      <c r="I29" s="19"/>
      <c r="J29" s="20" t="s">
        <v>69</v>
      </c>
      <c r="K29" s="21"/>
    </row>
    <row r="30" spans="1:11" ht="15.75" thickBot="1">
      <c r="A30" s="101"/>
      <c r="B30" s="22" t="s">
        <v>70</v>
      </c>
      <c r="C30" s="23" t="s">
        <v>71</v>
      </c>
      <c r="D30" s="24">
        <f>IF($D$12=D29,$D$18,0)+IF($E$12=D29,$E$18,0)+IF($F$12=D29,$F$18,0)+IF($G$12=D29,$G$18,0)+IF($H$12=D29,$H$18,0)+IF($I$12=D29,$I$18,0)+IF($J$12=D29,$J$18,0)</f>
        <v>0</v>
      </c>
      <c r="E30" s="24">
        <f t="shared" ref="E30:I30" si="5">IF($D$12=E29,$D$18,0)+IF($E$12=E29,$E$18,0)+IF($F$12=E29,$F$18,0)+IF($G$12=E29,$G$18,0)+IF($H$12=E29,$H$18,0)+IF($I$12=E29,$I$18,0)+IF($J$12=E29,$J$18,0)</f>
        <v>0</v>
      </c>
      <c r="F30" s="24">
        <f t="shared" si="5"/>
        <v>0</v>
      </c>
      <c r="G30" s="24">
        <f t="shared" si="5"/>
        <v>0</v>
      </c>
      <c r="H30" s="24">
        <f t="shared" si="5"/>
        <v>0</v>
      </c>
      <c r="I30" s="24">
        <f t="shared" si="5"/>
        <v>0</v>
      </c>
      <c r="J30" s="26">
        <f>SUM(D30:I30)</f>
        <v>0</v>
      </c>
      <c r="K30" s="27"/>
    </row>
    <row r="31" spans="1:11" ht="15.75" thickBot="1">
      <c r="A31" s="101"/>
      <c r="B31" s="28" t="s">
        <v>72</v>
      </c>
      <c r="C31" s="29" t="s">
        <v>0</v>
      </c>
      <c r="D31" s="30">
        <f t="shared" ref="D31:I31" si="6">IF($D$12=D29,$D$19,0)+IF($E$12=D29,$E$19,0)+IF($F$12=D29,$F$19,0)+IF($G$12=D29,$G$19,0)+IF($H$12=D29,$H$19,0)+IF($I$12=D29,$I$19,0)+IF($J$12=D29,$J$19,0)</f>
        <v>0</v>
      </c>
      <c r="E31" s="30">
        <f t="shared" si="6"/>
        <v>0</v>
      </c>
      <c r="F31" s="30">
        <f t="shared" si="6"/>
        <v>0</v>
      </c>
      <c r="G31" s="30">
        <f t="shared" si="6"/>
        <v>0</v>
      </c>
      <c r="H31" s="30">
        <f t="shared" si="6"/>
        <v>0</v>
      </c>
      <c r="I31" s="30">
        <f t="shared" si="6"/>
        <v>0</v>
      </c>
      <c r="J31" s="31">
        <f>SUM(D31:I31)</f>
        <v>0</v>
      </c>
      <c r="K31" s="33"/>
    </row>
    <row r="32" spans="1:11" ht="15.75" thickBot="1">
      <c r="A32" s="14"/>
      <c r="B32" s="34"/>
      <c r="C32" s="35"/>
      <c r="D32" s="36"/>
      <c r="E32" s="36"/>
      <c r="F32" s="36"/>
      <c r="G32" s="36"/>
      <c r="H32" s="36"/>
      <c r="I32" s="37"/>
      <c r="J32" s="38" t="s">
        <v>61</v>
      </c>
      <c r="K32" s="39" t="s">
        <v>82</v>
      </c>
    </row>
    <row r="33" spans="1:11">
      <c r="A33" s="14"/>
      <c r="B33" s="40" t="s">
        <v>80</v>
      </c>
      <c r="C33" s="41" t="s">
        <v>71</v>
      </c>
      <c r="D33" s="42">
        <f>SUM(D27+D30)</f>
        <v>0</v>
      </c>
      <c r="E33" s="42">
        <f t="shared" ref="E33:I33" si="7">SUM(E27+E30)</f>
        <v>0</v>
      </c>
      <c r="F33" s="42">
        <f t="shared" si="7"/>
        <v>0</v>
      </c>
      <c r="G33" s="42">
        <f t="shared" si="7"/>
        <v>0</v>
      </c>
      <c r="H33" s="42">
        <f t="shared" si="7"/>
        <v>0</v>
      </c>
      <c r="I33" s="43">
        <f t="shared" si="7"/>
        <v>0</v>
      </c>
      <c r="J33" s="44">
        <f>SUM(D33:I33)</f>
        <v>0</v>
      </c>
      <c r="K33" s="45">
        <f>J33</f>
        <v>0</v>
      </c>
    </row>
    <row r="34" spans="1:11" ht="15.75" thickBot="1">
      <c r="A34" s="14"/>
      <c r="B34" s="46" t="s">
        <v>81</v>
      </c>
      <c r="C34" s="47" t="s">
        <v>0</v>
      </c>
      <c r="D34" s="30">
        <f>D28+D31</f>
        <v>0</v>
      </c>
      <c r="E34" s="30">
        <f t="shared" ref="E34:I34" si="8">E28+E31</f>
        <v>0</v>
      </c>
      <c r="F34" s="30">
        <f t="shared" si="8"/>
        <v>0</v>
      </c>
      <c r="G34" s="30">
        <f t="shared" si="8"/>
        <v>0</v>
      </c>
      <c r="H34" s="30">
        <f t="shared" si="8"/>
        <v>0</v>
      </c>
      <c r="I34" s="48">
        <f t="shared" si="8"/>
        <v>0</v>
      </c>
      <c r="J34" s="49">
        <f>SUM(D34:I34)</f>
        <v>0</v>
      </c>
      <c r="K34" s="50">
        <f>J34</f>
        <v>0</v>
      </c>
    </row>
    <row r="36" spans="1:11">
      <c r="A36" s="70"/>
    </row>
    <row r="38" spans="1:11">
      <c r="A38" s="71"/>
    </row>
  </sheetData>
  <mergeCells count="12">
    <mergeCell ref="B20:B23"/>
    <mergeCell ref="B24:K25"/>
    <mergeCell ref="A26:A28"/>
    <mergeCell ref="A29:A31"/>
    <mergeCell ref="H1:K1"/>
    <mergeCell ref="A3:A11"/>
    <mergeCell ref="B3:C3"/>
    <mergeCell ref="B4:C4"/>
    <mergeCell ref="B5:B9"/>
    <mergeCell ref="A12:A19"/>
    <mergeCell ref="B12:C12"/>
    <mergeCell ref="B13:B17"/>
  </mergeCells>
  <dataValidations disablePrompts="1" count="2">
    <dataValidation type="list" allowBlank="1" showInputMessage="1" showErrorMessage="1" sqref="D4:J4">
      <formula1>$D$26:$I$26</formula1>
    </dataValidation>
    <dataValidation type="list" allowBlank="1" showInputMessage="1" showErrorMessage="1" sqref="D12:J12">
      <formula1>$D$29:$I$29</formula1>
    </dataValidation>
  </dataValidations>
  <printOptions horizontalCentered="1" verticalCentered="1"/>
  <pageMargins left="0.75000000000000011" right="0.75000000000000011" top="0.59055118110236227" bottom="0.60629921259842523" header="0.5" footer="0.5"/>
  <pageSetup paperSize="9" orientation="landscape" horizontalDpi="4294967292" verticalDpi="4294967292" r:id="rId1"/>
  <headerFooter>
    <oddHeader>&amp;C&amp;"Arial,Fett"Weekly training diary</oddHeader>
    <oddFooter>&amp;L&amp;"Arial,Standard"&amp;7Translated from: www.sportunterricht.ch/Theorie/trainingstagebuch.php</oddFooter>
  </headerFooter>
</worksheet>
</file>

<file path=xl/worksheets/sheet43.xml><?xml version="1.0" encoding="utf-8"?>
<worksheet xmlns="http://schemas.openxmlformats.org/spreadsheetml/2006/main" xmlns:r="http://schemas.openxmlformats.org/officeDocument/2006/relationships">
  <dimension ref="A1:K38"/>
  <sheetViews>
    <sheetView showGridLines="0" view="pageLayout" topLeftCell="A13" workbookViewId="0">
      <selection activeCell="E30" sqref="E30"/>
    </sheetView>
  </sheetViews>
  <sheetFormatPr baseColWidth="10" defaultColWidth="10.875" defaultRowHeight="15"/>
  <cols>
    <col min="1" max="1" width="3.25" style="11" customWidth="1"/>
    <col min="2" max="2" width="12.25" style="11" customWidth="1"/>
    <col min="3" max="3" width="13.125" style="11" bestFit="1" customWidth="1"/>
    <col min="4" max="10" width="11.625" style="11" customWidth="1"/>
    <col min="11" max="11" width="9.375" style="11" customWidth="1"/>
    <col min="12" max="16384" width="10.875" style="11"/>
  </cols>
  <sheetData>
    <row r="1" spans="1:11" ht="14.25" customHeight="1">
      <c r="A1" s="81" t="s">
        <v>67</v>
      </c>
      <c r="B1" s="14"/>
      <c r="C1" s="15"/>
      <c r="E1" s="15"/>
      <c r="F1" s="15"/>
      <c r="G1" s="15"/>
      <c r="H1" s="98" t="s">
        <v>97</v>
      </c>
      <c r="I1" s="98"/>
      <c r="J1" s="98"/>
      <c r="K1" s="98"/>
    </row>
    <row r="2" spans="1:11" ht="4.5" customHeight="1" thickBot="1">
      <c r="A2" s="72"/>
      <c r="B2" s="14"/>
      <c r="C2" s="15"/>
      <c r="E2" s="15"/>
      <c r="F2" s="15"/>
      <c r="G2" s="15"/>
      <c r="H2" s="72"/>
      <c r="J2" s="15"/>
      <c r="K2" s="14"/>
    </row>
    <row r="3" spans="1:11" ht="15.75" thickBot="1">
      <c r="A3" s="99" t="s">
        <v>68</v>
      </c>
      <c r="B3" s="102" t="s">
        <v>62</v>
      </c>
      <c r="C3" s="103"/>
      <c r="D3" s="51" t="s">
        <v>54</v>
      </c>
      <c r="E3" s="51" t="s">
        <v>55</v>
      </c>
      <c r="F3" s="51" t="s">
        <v>56</v>
      </c>
      <c r="G3" s="51" t="s">
        <v>57</v>
      </c>
      <c r="H3" s="51" t="s">
        <v>58</v>
      </c>
      <c r="I3" s="51" t="s">
        <v>59</v>
      </c>
      <c r="J3" s="52" t="s">
        <v>60</v>
      </c>
      <c r="K3" s="53" t="s">
        <v>61</v>
      </c>
    </row>
    <row r="4" spans="1:11" ht="15.75" thickBot="1">
      <c r="A4" s="100"/>
      <c r="B4" s="104" t="s">
        <v>88</v>
      </c>
      <c r="C4" s="105"/>
      <c r="D4" s="54"/>
      <c r="E4" s="54"/>
      <c r="F4" s="54"/>
      <c r="G4" s="54"/>
      <c r="H4" s="54"/>
      <c r="I4" s="54"/>
      <c r="J4" s="55"/>
      <c r="K4" s="56"/>
    </row>
    <row r="5" spans="1:11" ht="15.75" thickBot="1">
      <c r="A5" s="100"/>
      <c r="B5" s="106" t="s">
        <v>63</v>
      </c>
      <c r="C5" s="23" t="s">
        <v>73</v>
      </c>
      <c r="D5" s="57"/>
      <c r="E5" s="57"/>
      <c r="F5" s="57"/>
      <c r="G5" s="57"/>
      <c r="H5" s="57"/>
      <c r="I5" s="57"/>
      <c r="J5" s="58"/>
      <c r="K5" s="76">
        <f>COUNTA(D5:J5)</f>
        <v>0</v>
      </c>
    </row>
    <row r="6" spans="1:11" ht="15.75" thickBot="1">
      <c r="A6" s="100"/>
      <c r="B6" s="107"/>
      <c r="C6" s="23" t="s">
        <v>64</v>
      </c>
      <c r="D6" s="57"/>
      <c r="E6" s="57"/>
      <c r="F6" s="57"/>
      <c r="G6" s="57"/>
      <c r="H6" s="57"/>
      <c r="I6" s="57"/>
      <c r="J6" s="58"/>
      <c r="K6" s="76">
        <f t="shared" ref="K6:K9" si="0">COUNTA(D6:J6)</f>
        <v>0</v>
      </c>
    </row>
    <row r="7" spans="1:11" ht="15.75" thickBot="1">
      <c r="A7" s="100"/>
      <c r="B7" s="107"/>
      <c r="C7" s="23" t="s">
        <v>65</v>
      </c>
      <c r="D7" s="57"/>
      <c r="E7" s="57"/>
      <c r="F7" s="57"/>
      <c r="G7" s="57"/>
      <c r="H7" s="57"/>
      <c r="I7" s="57"/>
      <c r="J7" s="58"/>
      <c r="K7" s="76">
        <f t="shared" si="0"/>
        <v>0</v>
      </c>
    </row>
    <row r="8" spans="1:11" ht="15.75" thickBot="1">
      <c r="A8" s="100"/>
      <c r="B8" s="107"/>
      <c r="C8" s="23" t="s">
        <v>66</v>
      </c>
      <c r="D8" s="57"/>
      <c r="E8" s="57"/>
      <c r="F8" s="57"/>
      <c r="G8" s="57"/>
      <c r="H8" s="57"/>
      <c r="I8" s="57"/>
      <c r="J8" s="58"/>
      <c r="K8" s="76">
        <f t="shared" si="0"/>
        <v>0</v>
      </c>
    </row>
    <row r="9" spans="1:11" ht="15.75" thickBot="1">
      <c r="A9" s="100"/>
      <c r="B9" s="108"/>
      <c r="C9" s="23" t="s">
        <v>74</v>
      </c>
      <c r="D9" s="57"/>
      <c r="E9" s="57"/>
      <c r="F9" s="57"/>
      <c r="G9" s="57"/>
      <c r="H9" s="57"/>
      <c r="I9" s="57"/>
      <c r="J9" s="58"/>
      <c r="K9" s="77">
        <f t="shared" si="0"/>
        <v>0</v>
      </c>
    </row>
    <row r="10" spans="1:11" ht="15.75" thickBot="1">
      <c r="A10" s="100"/>
      <c r="B10" s="22" t="s">
        <v>70</v>
      </c>
      <c r="C10" s="23" t="s">
        <v>71</v>
      </c>
      <c r="D10" s="57"/>
      <c r="E10" s="57"/>
      <c r="F10" s="57"/>
      <c r="G10" s="57"/>
      <c r="H10" s="57"/>
      <c r="I10" s="57"/>
      <c r="J10" s="58"/>
      <c r="K10" s="76"/>
    </row>
    <row r="11" spans="1:11" ht="15.75" thickBot="1">
      <c r="A11" s="100"/>
      <c r="B11" s="28" t="s">
        <v>72</v>
      </c>
      <c r="C11" s="29" t="s">
        <v>0</v>
      </c>
      <c r="D11" s="59"/>
      <c r="E11" s="59"/>
      <c r="F11" s="59"/>
      <c r="G11" s="59"/>
      <c r="H11" s="59"/>
      <c r="I11" s="59"/>
      <c r="J11" s="60"/>
      <c r="K11" s="76"/>
    </row>
    <row r="12" spans="1:11" ht="15.75" thickBot="1">
      <c r="A12" s="99" t="s">
        <v>69</v>
      </c>
      <c r="B12" s="110" t="s">
        <v>88</v>
      </c>
      <c r="C12" s="111"/>
      <c r="D12" s="61"/>
      <c r="E12" s="61"/>
      <c r="F12" s="61"/>
      <c r="G12" s="61"/>
      <c r="H12" s="61"/>
      <c r="I12" s="61"/>
      <c r="J12" s="62"/>
      <c r="K12" s="78"/>
    </row>
    <row r="13" spans="1:11" ht="15.75" thickBot="1">
      <c r="A13" s="100"/>
      <c r="B13" s="106" t="s">
        <v>63</v>
      </c>
      <c r="C13" s="23" t="s">
        <v>73</v>
      </c>
      <c r="D13" s="57"/>
      <c r="E13" s="57"/>
      <c r="F13" s="57"/>
      <c r="G13" s="57"/>
      <c r="H13" s="57"/>
      <c r="I13" s="57"/>
      <c r="J13" s="58"/>
      <c r="K13" s="76">
        <f>COUNTA(D13:J13)</f>
        <v>0</v>
      </c>
    </row>
    <row r="14" spans="1:11" ht="15.75" thickBot="1">
      <c r="A14" s="100"/>
      <c r="B14" s="107"/>
      <c r="C14" s="23" t="s">
        <v>64</v>
      </c>
      <c r="D14" s="57"/>
      <c r="E14" s="57"/>
      <c r="F14" s="57"/>
      <c r="G14" s="57"/>
      <c r="H14" s="57"/>
      <c r="I14" s="57"/>
      <c r="J14" s="58"/>
      <c r="K14" s="76">
        <f t="shared" ref="K14:K17" si="1">COUNTA(D14:J14)</f>
        <v>0</v>
      </c>
    </row>
    <row r="15" spans="1:11" ht="15.75" thickBot="1">
      <c r="A15" s="100"/>
      <c r="B15" s="107"/>
      <c r="C15" s="23" t="s">
        <v>65</v>
      </c>
      <c r="D15" s="57"/>
      <c r="E15" s="57"/>
      <c r="F15" s="57"/>
      <c r="G15" s="57"/>
      <c r="H15" s="57"/>
      <c r="I15" s="57"/>
      <c r="J15" s="58"/>
      <c r="K15" s="76">
        <f t="shared" si="1"/>
        <v>0</v>
      </c>
    </row>
    <row r="16" spans="1:11" ht="15.75" thickBot="1">
      <c r="A16" s="100"/>
      <c r="B16" s="107"/>
      <c r="C16" s="23" t="s">
        <v>66</v>
      </c>
      <c r="D16" s="57"/>
      <c r="E16" s="57"/>
      <c r="F16" s="57"/>
      <c r="G16" s="57"/>
      <c r="H16" s="57"/>
      <c r="I16" s="57"/>
      <c r="J16" s="58"/>
      <c r="K16" s="76">
        <f t="shared" si="1"/>
        <v>0</v>
      </c>
    </row>
    <row r="17" spans="1:11" ht="15.75" thickBot="1">
      <c r="A17" s="100"/>
      <c r="B17" s="108"/>
      <c r="C17" s="23" t="s">
        <v>74</v>
      </c>
      <c r="D17" s="57"/>
      <c r="E17" s="57"/>
      <c r="F17" s="57"/>
      <c r="G17" s="57"/>
      <c r="H17" s="57"/>
      <c r="I17" s="57"/>
      <c r="J17" s="58"/>
      <c r="K17" s="77">
        <f t="shared" si="1"/>
        <v>0</v>
      </c>
    </row>
    <row r="18" spans="1:11" ht="15.75" thickBot="1">
      <c r="A18" s="100"/>
      <c r="B18" s="22" t="s">
        <v>70</v>
      </c>
      <c r="C18" s="23" t="s">
        <v>71</v>
      </c>
      <c r="D18" s="57"/>
      <c r="E18" s="57"/>
      <c r="F18" s="57"/>
      <c r="G18" s="57"/>
      <c r="H18" s="57"/>
      <c r="I18" s="57"/>
      <c r="J18" s="58"/>
      <c r="K18" s="76"/>
    </row>
    <row r="19" spans="1:11" ht="15.75" thickBot="1">
      <c r="A19" s="100"/>
      <c r="B19" s="46" t="s">
        <v>72</v>
      </c>
      <c r="C19" s="73" t="s">
        <v>0</v>
      </c>
      <c r="D19" s="74"/>
      <c r="E19" s="74"/>
      <c r="F19" s="74"/>
      <c r="G19" s="74"/>
      <c r="H19" s="74"/>
      <c r="I19" s="74"/>
      <c r="J19" s="75"/>
      <c r="K19" s="76"/>
    </row>
    <row r="20" spans="1:11">
      <c r="A20" s="14"/>
      <c r="B20" s="109" t="s">
        <v>75</v>
      </c>
      <c r="C20" s="63" t="s">
        <v>76</v>
      </c>
      <c r="D20" s="64"/>
      <c r="E20" s="64"/>
      <c r="F20" s="64"/>
      <c r="G20" s="64"/>
      <c r="H20" s="64"/>
      <c r="I20" s="64"/>
      <c r="J20" s="65"/>
      <c r="K20" s="79" t="e">
        <f>AVERAGE(D20:J20)</f>
        <v>#DIV/0!</v>
      </c>
    </row>
    <row r="21" spans="1:11">
      <c r="A21" s="14"/>
      <c r="B21" s="109"/>
      <c r="C21" s="66" t="s">
        <v>77</v>
      </c>
      <c r="D21" s="67"/>
      <c r="E21" s="67"/>
      <c r="F21" s="67"/>
      <c r="G21" s="67"/>
      <c r="H21" s="67"/>
      <c r="I21" s="67"/>
      <c r="J21" s="68"/>
      <c r="K21" s="80" t="e">
        <f t="shared" ref="K21:K22" si="2">AVERAGE(D21:J21)</f>
        <v>#DIV/0!</v>
      </c>
    </row>
    <row r="22" spans="1:11">
      <c r="A22" s="14"/>
      <c r="B22" s="109"/>
      <c r="C22" s="66" t="s">
        <v>78</v>
      </c>
      <c r="D22" s="67"/>
      <c r="E22" s="67"/>
      <c r="F22" s="67"/>
      <c r="G22" s="67"/>
      <c r="H22" s="67"/>
      <c r="I22" s="67"/>
      <c r="J22" s="68"/>
      <c r="K22" s="80" t="e">
        <f t="shared" si="2"/>
        <v>#DIV/0!</v>
      </c>
    </row>
    <row r="23" spans="1:11" ht="15.75" thickBot="1">
      <c r="A23" s="14"/>
      <c r="B23" s="109"/>
      <c r="C23" s="66" t="s">
        <v>1</v>
      </c>
      <c r="D23" s="67"/>
      <c r="E23" s="67"/>
      <c r="F23" s="67"/>
      <c r="G23" s="67"/>
      <c r="H23" s="67"/>
      <c r="I23" s="67"/>
      <c r="J23" s="68"/>
      <c r="K23" s="69"/>
    </row>
    <row r="24" spans="1:11" ht="9" customHeight="1">
      <c r="B24" s="112" t="s">
        <v>87</v>
      </c>
      <c r="C24" s="112"/>
      <c r="D24" s="112"/>
      <c r="E24" s="112"/>
      <c r="F24" s="112"/>
      <c r="G24" s="112"/>
      <c r="H24" s="112"/>
      <c r="I24" s="112"/>
      <c r="J24" s="112"/>
      <c r="K24" s="112"/>
    </row>
    <row r="25" spans="1:11" ht="5.25" customHeight="1" thickBot="1">
      <c r="A25" s="14"/>
      <c r="B25" s="113"/>
      <c r="C25" s="113"/>
      <c r="D25" s="113"/>
      <c r="E25" s="113"/>
      <c r="F25" s="113"/>
      <c r="G25" s="113"/>
      <c r="H25" s="113"/>
      <c r="I25" s="113"/>
      <c r="J25" s="113"/>
      <c r="K25" s="113"/>
    </row>
    <row r="26" spans="1:11" ht="15.75" thickBot="1">
      <c r="A26" s="101" t="s">
        <v>68</v>
      </c>
      <c r="B26" s="16" t="s">
        <v>79</v>
      </c>
      <c r="C26" s="17"/>
      <c r="D26" s="18"/>
      <c r="E26" s="18"/>
      <c r="F26" s="18"/>
      <c r="G26" s="18"/>
      <c r="H26" s="18"/>
      <c r="I26" s="19"/>
      <c r="J26" s="20" t="s">
        <v>68</v>
      </c>
      <c r="K26" s="21"/>
    </row>
    <row r="27" spans="1:11" ht="15.75" thickBot="1">
      <c r="A27" s="101"/>
      <c r="B27" s="22" t="s">
        <v>70</v>
      </c>
      <c r="C27" s="23" t="s">
        <v>71</v>
      </c>
      <c r="D27" s="24">
        <f t="shared" ref="D27:I27" si="3">IF($D$4=D26,$D$10,0)+IF($E$4=D26,$E$10,0)+IF($F$4=D26,$F$10,0)+IF($G$4=D26,$G$10,0)+IF($H$4=D26,$H$10,0)+IF($I$4=D26,$I$10,0)+IF($J$4=D26,$J$10,0)</f>
        <v>0</v>
      </c>
      <c r="E27" s="24">
        <f t="shared" si="3"/>
        <v>0</v>
      </c>
      <c r="F27" s="24">
        <f t="shared" si="3"/>
        <v>0</v>
      </c>
      <c r="G27" s="24">
        <f t="shared" si="3"/>
        <v>0</v>
      </c>
      <c r="H27" s="24">
        <f t="shared" si="3"/>
        <v>0</v>
      </c>
      <c r="I27" s="25">
        <f t="shared" si="3"/>
        <v>0</v>
      </c>
      <c r="J27" s="26">
        <f>SUM(D27:I27)</f>
        <v>0</v>
      </c>
      <c r="K27" s="27"/>
    </row>
    <row r="28" spans="1:11" ht="15.75" thickBot="1">
      <c r="A28" s="101"/>
      <c r="B28" s="28" t="s">
        <v>72</v>
      </c>
      <c r="C28" s="29" t="s">
        <v>0</v>
      </c>
      <c r="D28" s="30">
        <f t="shared" ref="D28:I28" si="4">IF($D$4=D26,$D$11,0)+IF($E$4=D26,$E$11,0)+IF($F$4=D26,$F$11,0)+IF($G$4=D26,$G$11,0)+IF($H$4=D26,$H$11,0)+IF($I$4=D26,$I$11,0)+IF($J$4=D26,$J$11,0)</f>
        <v>0</v>
      </c>
      <c r="E28" s="30">
        <f t="shared" si="4"/>
        <v>0</v>
      </c>
      <c r="F28" s="30">
        <f t="shared" si="4"/>
        <v>0</v>
      </c>
      <c r="G28" s="30">
        <f t="shared" si="4"/>
        <v>0</v>
      </c>
      <c r="H28" s="30">
        <f t="shared" si="4"/>
        <v>0</v>
      </c>
      <c r="I28" s="30">
        <f t="shared" si="4"/>
        <v>0</v>
      </c>
      <c r="J28" s="31">
        <f>SUM(D28:I28)</f>
        <v>0</v>
      </c>
      <c r="K28" s="32"/>
    </row>
    <row r="29" spans="1:11" ht="15.75" thickBot="1">
      <c r="A29" s="101" t="s">
        <v>69</v>
      </c>
      <c r="B29" s="16" t="s">
        <v>79</v>
      </c>
      <c r="C29" s="17"/>
      <c r="D29" s="18"/>
      <c r="E29" s="18"/>
      <c r="F29" s="18"/>
      <c r="G29" s="18"/>
      <c r="H29" s="18"/>
      <c r="I29" s="19"/>
      <c r="J29" s="20" t="s">
        <v>69</v>
      </c>
      <c r="K29" s="21"/>
    </row>
    <row r="30" spans="1:11" ht="15.75" thickBot="1">
      <c r="A30" s="101"/>
      <c r="B30" s="22" t="s">
        <v>70</v>
      </c>
      <c r="C30" s="23" t="s">
        <v>71</v>
      </c>
      <c r="D30" s="24">
        <f>IF($D$12=D29,$D$18,0)+IF($E$12=D29,$E$18,0)+IF($F$12=D29,$F$18,0)+IF($G$12=D29,$G$18,0)+IF($H$12=D29,$H$18,0)+IF($I$12=D29,$I$18,0)+IF($J$12=D29,$J$18,0)</f>
        <v>0</v>
      </c>
      <c r="E30" s="24">
        <f t="shared" ref="E30:I30" si="5">IF($D$12=E29,$D$18,0)+IF($E$12=E29,$E$18,0)+IF($F$12=E29,$F$18,0)+IF($G$12=E29,$G$18,0)+IF($H$12=E29,$H$18,0)+IF($I$12=E29,$I$18,0)+IF($J$12=E29,$J$18,0)</f>
        <v>0</v>
      </c>
      <c r="F30" s="24">
        <f t="shared" si="5"/>
        <v>0</v>
      </c>
      <c r="G30" s="24">
        <f t="shared" si="5"/>
        <v>0</v>
      </c>
      <c r="H30" s="24">
        <f t="shared" si="5"/>
        <v>0</v>
      </c>
      <c r="I30" s="24">
        <f t="shared" si="5"/>
        <v>0</v>
      </c>
      <c r="J30" s="26">
        <f>SUM(D30:I30)</f>
        <v>0</v>
      </c>
      <c r="K30" s="27"/>
    </row>
    <row r="31" spans="1:11" ht="15.75" thickBot="1">
      <c r="A31" s="101"/>
      <c r="B31" s="28" t="s">
        <v>72</v>
      </c>
      <c r="C31" s="29" t="s">
        <v>0</v>
      </c>
      <c r="D31" s="30">
        <f t="shared" ref="D31:I31" si="6">IF($D$12=D29,$D$19,0)+IF($E$12=D29,$E$19,0)+IF($F$12=D29,$F$19,0)+IF($G$12=D29,$G$19,0)+IF($H$12=D29,$H$19,0)+IF($I$12=D29,$I$19,0)+IF($J$12=D29,$J$19,0)</f>
        <v>0</v>
      </c>
      <c r="E31" s="30">
        <f t="shared" si="6"/>
        <v>0</v>
      </c>
      <c r="F31" s="30">
        <f t="shared" si="6"/>
        <v>0</v>
      </c>
      <c r="G31" s="30">
        <f t="shared" si="6"/>
        <v>0</v>
      </c>
      <c r="H31" s="30">
        <f t="shared" si="6"/>
        <v>0</v>
      </c>
      <c r="I31" s="30">
        <f t="shared" si="6"/>
        <v>0</v>
      </c>
      <c r="J31" s="31">
        <f>SUM(D31:I31)</f>
        <v>0</v>
      </c>
      <c r="K31" s="33"/>
    </row>
    <row r="32" spans="1:11" ht="15.75" thickBot="1">
      <c r="A32" s="14"/>
      <c r="B32" s="34"/>
      <c r="C32" s="35"/>
      <c r="D32" s="36"/>
      <c r="E32" s="36"/>
      <c r="F32" s="36"/>
      <c r="G32" s="36"/>
      <c r="H32" s="36"/>
      <c r="I32" s="37"/>
      <c r="J32" s="38" t="s">
        <v>61</v>
      </c>
      <c r="K32" s="39" t="s">
        <v>82</v>
      </c>
    </row>
    <row r="33" spans="1:11">
      <c r="A33" s="14"/>
      <c r="B33" s="40" t="s">
        <v>80</v>
      </c>
      <c r="C33" s="41" t="s">
        <v>71</v>
      </c>
      <c r="D33" s="42">
        <f>SUM(D27+D30)</f>
        <v>0</v>
      </c>
      <c r="E33" s="42">
        <f t="shared" ref="E33:I33" si="7">SUM(E27+E30)</f>
        <v>0</v>
      </c>
      <c r="F33" s="42">
        <f t="shared" si="7"/>
        <v>0</v>
      </c>
      <c r="G33" s="42">
        <f t="shared" si="7"/>
        <v>0</v>
      </c>
      <c r="H33" s="42">
        <f t="shared" si="7"/>
        <v>0</v>
      </c>
      <c r="I33" s="43">
        <f t="shared" si="7"/>
        <v>0</v>
      </c>
      <c r="J33" s="44">
        <f>SUM(D33:I33)</f>
        <v>0</v>
      </c>
      <c r="K33" s="45">
        <f>J33</f>
        <v>0</v>
      </c>
    </row>
    <row r="34" spans="1:11" ht="15.75" thickBot="1">
      <c r="A34" s="14"/>
      <c r="B34" s="46" t="s">
        <v>81</v>
      </c>
      <c r="C34" s="47" t="s">
        <v>0</v>
      </c>
      <c r="D34" s="30">
        <f>D28+D31</f>
        <v>0</v>
      </c>
      <c r="E34" s="30">
        <f t="shared" ref="E34:I34" si="8">E28+E31</f>
        <v>0</v>
      </c>
      <c r="F34" s="30">
        <f t="shared" si="8"/>
        <v>0</v>
      </c>
      <c r="G34" s="30">
        <f t="shared" si="8"/>
        <v>0</v>
      </c>
      <c r="H34" s="30">
        <f t="shared" si="8"/>
        <v>0</v>
      </c>
      <c r="I34" s="48">
        <f t="shared" si="8"/>
        <v>0</v>
      </c>
      <c r="J34" s="49">
        <f>SUM(D34:I34)</f>
        <v>0</v>
      </c>
      <c r="K34" s="50">
        <f>J34</f>
        <v>0</v>
      </c>
    </row>
    <row r="36" spans="1:11">
      <c r="A36" s="70"/>
    </row>
    <row r="38" spans="1:11">
      <c r="A38" s="71"/>
    </row>
  </sheetData>
  <mergeCells count="12">
    <mergeCell ref="B20:B23"/>
    <mergeCell ref="B24:K25"/>
    <mergeCell ref="A26:A28"/>
    <mergeCell ref="A29:A31"/>
    <mergeCell ref="H1:K1"/>
    <mergeCell ref="A3:A11"/>
    <mergeCell ref="B3:C3"/>
    <mergeCell ref="B4:C4"/>
    <mergeCell ref="B5:B9"/>
    <mergeCell ref="A12:A19"/>
    <mergeCell ref="B12:C12"/>
    <mergeCell ref="B13:B17"/>
  </mergeCells>
  <dataValidations disablePrompts="1" count="2">
    <dataValidation type="list" allowBlank="1" showInputMessage="1" showErrorMessage="1" sqref="D4:J4">
      <formula1>$D$26:$I$26</formula1>
    </dataValidation>
    <dataValidation type="list" allowBlank="1" showInputMessage="1" showErrorMessage="1" sqref="D12:J12">
      <formula1>$D$29:$I$29</formula1>
    </dataValidation>
  </dataValidations>
  <printOptions horizontalCentered="1" verticalCentered="1"/>
  <pageMargins left="0.75000000000000011" right="0.75000000000000011" top="0.59055118110236227" bottom="0.60629921259842523" header="0.5" footer="0.5"/>
  <pageSetup paperSize="9" orientation="landscape" horizontalDpi="4294967292" verticalDpi="4294967292" r:id="rId1"/>
  <headerFooter>
    <oddHeader>&amp;C&amp;"Arial,Fett"Weekly training diary</oddHeader>
    <oddFooter>&amp;L&amp;"Arial,Standard"&amp;7Translated from: www.sportunterricht.ch/Theorie/trainingstagebuch.php</oddFooter>
  </headerFooter>
</worksheet>
</file>

<file path=xl/worksheets/sheet44.xml><?xml version="1.0" encoding="utf-8"?>
<worksheet xmlns="http://schemas.openxmlformats.org/spreadsheetml/2006/main" xmlns:r="http://schemas.openxmlformats.org/officeDocument/2006/relationships">
  <dimension ref="A1:K38"/>
  <sheetViews>
    <sheetView showGridLines="0" view="pageLayout" topLeftCell="A10" workbookViewId="0">
      <selection activeCell="E30" sqref="E30"/>
    </sheetView>
  </sheetViews>
  <sheetFormatPr baseColWidth="10" defaultColWidth="10.875" defaultRowHeight="15"/>
  <cols>
    <col min="1" max="1" width="3.25" style="11" customWidth="1"/>
    <col min="2" max="2" width="12.25" style="11" customWidth="1"/>
    <col min="3" max="3" width="13.125" style="11" bestFit="1" customWidth="1"/>
    <col min="4" max="10" width="11.625" style="11" customWidth="1"/>
    <col min="11" max="11" width="9.375" style="11" customWidth="1"/>
    <col min="12" max="16384" width="10.875" style="11"/>
  </cols>
  <sheetData>
    <row r="1" spans="1:11" ht="14.25" customHeight="1">
      <c r="A1" s="81" t="s">
        <v>67</v>
      </c>
      <c r="B1" s="14"/>
      <c r="C1" s="15"/>
      <c r="E1" s="15"/>
      <c r="F1" s="15"/>
      <c r="G1" s="15"/>
      <c r="H1" s="98" t="s">
        <v>97</v>
      </c>
      <c r="I1" s="98"/>
      <c r="J1" s="98"/>
      <c r="K1" s="98"/>
    </row>
    <row r="2" spans="1:11" ht="4.5" customHeight="1" thickBot="1">
      <c r="A2" s="72"/>
      <c r="B2" s="14"/>
      <c r="C2" s="15"/>
      <c r="E2" s="15"/>
      <c r="F2" s="15"/>
      <c r="G2" s="15"/>
      <c r="H2" s="72"/>
      <c r="J2" s="15"/>
      <c r="K2" s="14"/>
    </row>
    <row r="3" spans="1:11" ht="15.75" thickBot="1">
      <c r="A3" s="99" t="s">
        <v>68</v>
      </c>
      <c r="B3" s="102" t="s">
        <v>62</v>
      </c>
      <c r="C3" s="103"/>
      <c r="D3" s="51" t="s">
        <v>54</v>
      </c>
      <c r="E3" s="51" t="s">
        <v>55</v>
      </c>
      <c r="F3" s="51" t="s">
        <v>56</v>
      </c>
      <c r="G3" s="51" t="s">
        <v>57</v>
      </c>
      <c r="H3" s="51" t="s">
        <v>58</v>
      </c>
      <c r="I3" s="51" t="s">
        <v>59</v>
      </c>
      <c r="J3" s="52" t="s">
        <v>60</v>
      </c>
      <c r="K3" s="53" t="s">
        <v>61</v>
      </c>
    </row>
    <row r="4" spans="1:11" ht="15.75" thickBot="1">
      <c r="A4" s="100"/>
      <c r="B4" s="104" t="s">
        <v>88</v>
      </c>
      <c r="C4" s="105"/>
      <c r="D4" s="54"/>
      <c r="E4" s="54"/>
      <c r="F4" s="54"/>
      <c r="G4" s="54"/>
      <c r="H4" s="54"/>
      <c r="I4" s="54"/>
      <c r="J4" s="55"/>
      <c r="K4" s="56"/>
    </row>
    <row r="5" spans="1:11" ht="15.75" thickBot="1">
      <c r="A5" s="100"/>
      <c r="B5" s="106" t="s">
        <v>63</v>
      </c>
      <c r="C5" s="23" t="s">
        <v>73</v>
      </c>
      <c r="D5" s="57"/>
      <c r="E5" s="57"/>
      <c r="F5" s="57"/>
      <c r="G5" s="57"/>
      <c r="H5" s="57"/>
      <c r="I5" s="57"/>
      <c r="J5" s="58"/>
      <c r="K5" s="76">
        <f>COUNTA(D5:J5)</f>
        <v>0</v>
      </c>
    </row>
    <row r="6" spans="1:11" ht="15.75" thickBot="1">
      <c r="A6" s="100"/>
      <c r="B6" s="107"/>
      <c r="C6" s="23" t="s">
        <v>64</v>
      </c>
      <c r="D6" s="57"/>
      <c r="E6" s="57"/>
      <c r="F6" s="57"/>
      <c r="G6" s="57"/>
      <c r="H6" s="57"/>
      <c r="I6" s="57"/>
      <c r="J6" s="58"/>
      <c r="K6" s="76">
        <f t="shared" ref="K6:K9" si="0">COUNTA(D6:J6)</f>
        <v>0</v>
      </c>
    </row>
    <row r="7" spans="1:11" ht="15.75" thickBot="1">
      <c r="A7" s="100"/>
      <c r="B7" s="107"/>
      <c r="C7" s="23" t="s">
        <v>65</v>
      </c>
      <c r="D7" s="57"/>
      <c r="E7" s="57"/>
      <c r="F7" s="57"/>
      <c r="G7" s="57"/>
      <c r="H7" s="57"/>
      <c r="I7" s="57"/>
      <c r="J7" s="58"/>
      <c r="K7" s="76">
        <f t="shared" si="0"/>
        <v>0</v>
      </c>
    </row>
    <row r="8" spans="1:11" ht="15.75" thickBot="1">
      <c r="A8" s="100"/>
      <c r="B8" s="107"/>
      <c r="C8" s="23" t="s">
        <v>66</v>
      </c>
      <c r="D8" s="57"/>
      <c r="E8" s="57"/>
      <c r="F8" s="57"/>
      <c r="G8" s="57"/>
      <c r="H8" s="57"/>
      <c r="I8" s="57"/>
      <c r="J8" s="58"/>
      <c r="K8" s="76">
        <f t="shared" si="0"/>
        <v>0</v>
      </c>
    </row>
    <row r="9" spans="1:11" ht="15.75" thickBot="1">
      <c r="A9" s="100"/>
      <c r="B9" s="108"/>
      <c r="C9" s="23" t="s">
        <v>74</v>
      </c>
      <c r="D9" s="57"/>
      <c r="E9" s="57"/>
      <c r="F9" s="57"/>
      <c r="G9" s="57"/>
      <c r="H9" s="57"/>
      <c r="I9" s="57"/>
      <c r="J9" s="58"/>
      <c r="K9" s="77">
        <f t="shared" si="0"/>
        <v>0</v>
      </c>
    </row>
    <row r="10" spans="1:11" ht="15.75" thickBot="1">
      <c r="A10" s="100"/>
      <c r="B10" s="22" t="s">
        <v>70</v>
      </c>
      <c r="C10" s="23" t="s">
        <v>71</v>
      </c>
      <c r="D10" s="57"/>
      <c r="E10" s="57"/>
      <c r="F10" s="57"/>
      <c r="G10" s="57"/>
      <c r="H10" s="57"/>
      <c r="I10" s="57"/>
      <c r="J10" s="58"/>
      <c r="K10" s="76"/>
    </row>
    <row r="11" spans="1:11" ht="15.75" thickBot="1">
      <c r="A11" s="100"/>
      <c r="B11" s="28" t="s">
        <v>72</v>
      </c>
      <c r="C11" s="29" t="s">
        <v>0</v>
      </c>
      <c r="D11" s="59"/>
      <c r="E11" s="59"/>
      <c r="F11" s="59"/>
      <c r="G11" s="59"/>
      <c r="H11" s="59"/>
      <c r="I11" s="59"/>
      <c r="J11" s="60"/>
      <c r="K11" s="76"/>
    </row>
    <row r="12" spans="1:11" ht="15.75" thickBot="1">
      <c r="A12" s="99" t="s">
        <v>69</v>
      </c>
      <c r="B12" s="110" t="s">
        <v>88</v>
      </c>
      <c r="C12" s="111"/>
      <c r="D12" s="61"/>
      <c r="E12" s="61"/>
      <c r="F12" s="61"/>
      <c r="G12" s="61"/>
      <c r="H12" s="61"/>
      <c r="I12" s="61"/>
      <c r="J12" s="62"/>
      <c r="K12" s="78"/>
    </row>
    <row r="13" spans="1:11" ht="15.75" thickBot="1">
      <c r="A13" s="100"/>
      <c r="B13" s="106" t="s">
        <v>63</v>
      </c>
      <c r="C13" s="23" t="s">
        <v>73</v>
      </c>
      <c r="D13" s="57"/>
      <c r="E13" s="57"/>
      <c r="F13" s="57"/>
      <c r="G13" s="57"/>
      <c r="H13" s="57"/>
      <c r="I13" s="57"/>
      <c r="J13" s="58"/>
      <c r="K13" s="76">
        <f>COUNTA(D13:J13)</f>
        <v>0</v>
      </c>
    </row>
    <row r="14" spans="1:11" ht="15.75" thickBot="1">
      <c r="A14" s="100"/>
      <c r="B14" s="107"/>
      <c r="C14" s="23" t="s">
        <v>64</v>
      </c>
      <c r="D14" s="57"/>
      <c r="E14" s="57"/>
      <c r="F14" s="57"/>
      <c r="G14" s="57"/>
      <c r="H14" s="57"/>
      <c r="I14" s="57"/>
      <c r="J14" s="58"/>
      <c r="K14" s="76">
        <f t="shared" ref="K14:K17" si="1">COUNTA(D14:J14)</f>
        <v>0</v>
      </c>
    </row>
    <row r="15" spans="1:11" ht="15.75" thickBot="1">
      <c r="A15" s="100"/>
      <c r="B15" s="107"/>
      <c r="C15" s="23" t="s">
        <v>65</v>
      </c>
      <c r="D15" s="57"/>
      <c r="E15" s="57"/>
      <c r="F15" s="57"/>
      <c r="G15" s="57"/>
      <c r="H15" s="57"/>
      <c r="I15" s="57"/>
      <c r="J15" s="58"/>
      <c r="K15" s="76">
        <f t="shared" si="1"/>
        <v>0</v>
      </c>
    </row>
    <row r="16" spans="1:11" ht="15.75" thickBot="1">
      <c r="A16" s="100"/>
      <c r="B16" s="107"/>
      <c r="C16" s="23" t="s">
        <v>66</v>
      </c>
      <c r="D16" s="57"/>
      <c r="E16" s="57"/>
      <c r="F16" s="57"/>
      <c r="G16" s="57"/>
      <c r="H16" s="57"/>
      <c r="I16" s="57"/>
      <c r="J16" s="58"/>
      <c r="K16" s="76">
        <f t="shared" si="1"/>
        <v>0</v>
      </c>
    </row>
    <row r="17" spans="1:11" ht="15.75" thickBot="1">
      <c r="A17" s="100"/>
      <c r="B17" s="108"/>
      <c r="C17" s="23" t="s">
        <v>74</v>
      </c>
      <c r="D17" s="57"/>
      <c r="E17" s="57"/>
      <c r="F17" s="57"/>
      <c r="G17" s="57"/>
      <c r="H17" s="57"/>
      <c r="I17" s="57"/>
      <c r="J17" s="58"/>
      <c r="K17" s="77">
        <f t="shared" si="1"/>
        <v>0</v>
      </c>
    </row>
    <row r="18" spans="1:11" ht="15.75" thickBot="1">
      <c r="A18" s="100"/>
      <c r="B18" s="22" t="s">
        <v>70</v>
      </c>
      <c r="C18" s="23" t="s">
        <v>71</v>
      </c>
      <c r="D18" s="57"/>
      <c r="E18" s="57"/>
      <c r="F18" s="57"/>
      <c r="G18" s="57"/>
      <c r="H18" s="57"/>
      <c r="I18" s="57"/>
      <c r="J18" s="58"/>
      <c r="K18" s="76"/>
    </row>
    <row r="19" spans="1:11" ht="15.75" thickBot="1">
      <c r="A19" s="100"/>
      <c r="B19" s="46" t="s">
        <v>72</v>
      </c>
      <c r="C19" s="73" t="s">
        <v>0</v>
      </c>
      <c r="D19" s="74"/>
      <c r="E19" s="74"/>
      <c r="F19" s="74"/>
      <c r="G19" s="74"/>
      <c r="H19" s="74"/>
      <c r="I19" s="74"/>
      <c r="J19" s="75"/>
      <c r="K19" s="76"/>
    </row>
    <row r="20" spans="1:11">
      <c r="A20" s="14"/>
      <c r="B20" s="109" t="s">
        <v>75</v>
      </c>
      <c r="C20" s="63" t="s">
        <v>76</v>
      </c>
      <c r="D20" s="64"/>
      <c r="E20" s="64"/>
      <c r="F20" s="64"/>
      <c r="G20" s="64"/>
      <c r="H20" s="64"/>
      <c r="I20" s="64"/>
      <c r="J20" s="65"/>
      <c r="K20" s="79" t="e">
        <f>AVERAGE(D20:J20)</f>
        <v>#DIV/0!</v>
      </c>
    </row>
    <row r="21" spans="1:11">
      <c r="A21" s="14"/>
      <c r="B21" s="109"/>
      <c r="C21" s="66" t="s">
        <v>77</v>
      </c>
      <c r="D21" s="67"/>
      <c r="E21" s="67"/>
      <c r="F21" s="67"/>
      <c r="G21" s="67"/>
      <c r="H21" s="67"/>
      <c r="I21" s="67"/>
      <c r="J21" s="68"/>
      <c r="K21" s="80" t="e">
        <f t="shared" ref="K21:K22" si="2">AVERAGE(D21:J21)</f>
        <v>#DIV/0!</v>
      </c>
    </row>
    <row r="22" spans="1:11">
      <c r="A22" s="14"/>
      <c r="B22" s="109"/>
      <c r="C22" s="66" t="s">
        <v>78</v>
      </c>
      <c r="D22" s="67"/>
      <c r="E22" s="67"/>
      <c r="F22" s="67"/>
      <c r="G22" s="67"/>
      <c r="H22" s="67"/>
      <c r="I22" s="67"/>
      <c r="J22" s="68"/>
      <c r="K22" s="80" t="e">
        <f t="shared" si="2"/>
        <v>#DIV/0!</v>
      </c>
    </row>
    <row r="23" spans="1:11" ht="15.75" thickBot="1">
      <c r="A23" s="14"/>
      <c r="B23" s="109"/>
      <c r="C23" s="66" t="s">
        <v>1</v>
      </c>
      <c r="D23" s="67"/>
      <c r="E23" s="67"/>
      <c r="F23" s="67"/>
      <c r="G23" s="67"/>
      <c r="H23" s="67"/>
      <c r="I23" s="67"/>
      <c r="J23" s="68"/>
      <c r="K23" s="69"/>
    </row>
    <row r="24" spans="1:11" ht="9" customHeight="1">
      <c r="B24" s="112" t="s">
        <v>87</v>
      </c>
      <c r="C24" s="112"/>
      <c r="D24" s="112"/>
      <c r="E24" s="112"/>
      <c r="F24" s="112"/>
      <c r="G24" s="112"/>
      <c r="H24" s="112"/>
      <c r="I24" s="112"/>
      <c r="J24" s="112"/>
      <c r="K24" s="112"/>
    </row>
    <row r="25" spans="1:11" ht="5.25" customHeight="1" thickBot="1">
      <c r="A25" s="14"/>
      <c r="B25" s="113"/>
      <c r="C25" s="113"/>
      <c r="D25" s="113"/>
      <c r="E25" s="113"/>
      <c r="F25" s="113"/>
      <c r="G25" s="113"/>
      <c r="H25" s="113"/>
      <c r="I25" s="113"/>
      <c r="J25" s="113"/>
      <c r="K25" s="113"/>
    </row>
    <row r="26" spans="1:11" ht="15.75" thickBot="1">
      <c r="A26" s="101" t="s">
        <v>68</v>
      </c>
      <c r="B26" s="16" t="s">
        <v>79</v>
      </c>
      <c r="C26" s="17"/>
      <c r="D26" s="18"/>
      <c r="E26" s="18"/>
      <c r="F26" s="18"/>
      <c r="G26" s="18"/>
      <c r="H26" s="18"/>
      <c r="I26" s="19"/>
      <c r="J26" s="20" t="s">
        <v>68</v>
      </c>
      <c r="K26" s="21"/>
    </row>
    <row r="27" spans="1:11" ht="15.75" thickBot="1">
      <c r="A27" s="101"/>
      <c r="B27" s="22" t="s">
        <v>70</v>
      </c>
      <c r="C27" s="23" t="s">
        <v>71</v>
      </c>
      <c r="D27" s="24">
        <f t="shared" ref="D27:I27" si="3">IF($D$4=D26,$D$10,0)+IF($E$4=D26,$E$10,0)+IF($F$4=D26,$F$10,0)+IF($G$4=D26,$G$10,0)+IF($H$4=D26,$H$10,0)+IF($I$4=D26,$I$10,0)+IF($J$4=D26,$J$10,0)</f>
        <v>0</v>
      </c>
      <c r="E27" s="24">
        <f t="shared" si="3"/>
        <v>0</v>
      </c>
      <c r="F27" s="24">
        <f t="shared" si="3"/>
        <v>0</v>
      </c>
      <c r="G27" s="24">
        <f t="shared" si="3"/>
        <v>0</v>
      </c>
      <c r="H27" s="24">
        <f t="shared" si="3"/>
        <v>0</v>
      </c>
      <c r="I27" s="25">
        <f t="shared" si="3"/>
        <v>0</v>
      </c>
      <c r="J27" s="26">
        <f>SUM(D27:I27)</f>
        <v>0</v>
      </c>
      <c r="K27" s="27"/>
    </row>
    <row r="28" spans="1:11" ht="15.75" thickBot="1">
      <c r="A28" s="101"/>
      <c r="B28" s="28" t="s">
        <v>72</v>
      </c>
      <c r="C28" s="29" t="s">
        <v>0</v>
      </c>
      <c r="D28" s="30">
        <f t="shared" ref="D28:I28" si="4">IF($D$4=D26,$D$11,0)+IF($E$4=D26,$E$11,0)+IF($F$4=D26,$F$11,0)+IF($G$4=D26,$G$11,0)+IF($H$4=D26,$H$11,0)+IF($I$4=D26,$I$11,0)+IF($J$4=D26,$J$11,0)</f>
        <v>0</v>
      </c>
      <c r="E28" s="30">
        <f t="shared" si="4"/>
        <v>0</v>
      </c>
      <c r="F28" s="30">
        <f t="shared" si="4"/>
        <v>0</v>
      </c>
      <c r="G28" s="30">
        <f t="shared" si="4"/>
        <v>0</v>
      </c>
      <c r="H28" s="30">
        <f t="shared" si="4"/>
        <v>0</v>
      </c>
      <c r="I28" s="30">
        <f t="shared" si="4"/>
        <v>0</v>
      </c>
      <c r="J28" s="31">
        <f>SUM(D28:I28)</f>
        <v>0</v>
      </c>
      <c r="K28" s="32"/>
    </row>
    <row r="29" spans="1:11" ht="15.75" thickBot="1">
      <c r="A29" s="101" t="s">
        <v>69</v>
      </c>
      <c r="B29" s="16" t="s">
        <v>79</v>
      </c>
      <c r="C29" s="17"/>
      <c r="D29" s="18"/>
      <c r="E29" s="18"/>
      <c r="F29" s="18"/>
      <c r="G29" s="18"/>
      <c r="H29" s="18"/>
      <c r="I29" s="19"/>
      <c r="J29" s="20" t="s">
        <v>69</v>
      </c>
      <c r="K29" s="21"/>
    </row>
    <row r="30" spans="1:11" ht="15.75" thickBot="1">
      <c r="A30" s="101"/>
      <c r="B30" s="22" t="s">
        <v>70</v>
      </c>
      <c r="C30" s="23" t="s">
        <v>71</v>
      </c>
      <c r="D30" s="24">
        <f>IF($D$12=D29,$D$18,0)+IF($E$12=D29,$E$18,0)+IF($F$12=D29,$F$18,0)+IF($G$12=D29,$G$18,0)+IF($H$12=D29,$H$18,0)+IF($I$12=D29,$I$18,0)+IF($J$12=D29,$J$18,0)</f>
        <v>0</v>
      </c>
      <c r="E30" s="24">
        <f t="shared" ref="E30:I30" si="5">IF($D$12=E29,$D$18,0)+IF($E$12=E29,$E$18,0)+IF($F$12=E29,$F$18,0)+IF($G$12=E29,$G$18,0)+IF($H$12=E29,$H$18,0)+IF($I$12=E29,$I$18,0)+IF($J$12=E29,$J$18,0)</f>
        <v>0</v>
      </c>
      <c r="F30" s="24">
        <f t="shared" si="5"/>
        <v>0</v>
      </c>
      <c r="G30" s="24">
        <f t="shared" si="5"/>
        <v>0</v>
      </c>
      <c r="H30" s="24">
        <f t="shared" si="5"/>
        <v>0</v>
      </c>
      <c r="I30" s="24">
        <f t="shared" si="5"/>
        <v>0</v>
      </c>
      <c r="J30" s="26">
        <f>SUM(D30:I30)</f>
        <v>0</v>
      </c>
      <c r="K30" s="27"/>
    </row>
    <row r="31" spans="1:11" ht="15.75" thickBot="1">
      <c r="A31" s="101"/>
      <c r="B31" s="28" t="s">
        <v>72</v>
      </c>
      <c r="C31" s="29" t="s">
        <v>0</v>
      </c>
      <c r="D31" s="30">
        <f t="shared" ref="D31:I31" si="6">IF($D$12=D29,$D$19,0)+IF($E$12=D29,$E$19,0)+IF($F$12=D29,$F$19,0)+IF($G$12=D29,$G$19,0)+IF($H$12=D29,$H$19,0)+IF($I$12=D29,$I$19,0)+IF($J$12=D29,$J$19,0)</f>
        <v>0</v>
      </c>
      <c r="E31" s="30">
        <f t="shared" si="6"/>
        <v>0</v>
      </c>
      <c r="F31" s="30">
        <f t="shared" si="6"/>
        <v>0</v>
      </c>
      <c r="G31" s="30">
        <f t="shared" si="6"/>
        <v>0</v>
      </c>
      <c r="H31" s="30">
        <f t="shared" si="6"/>
        <v>0</v>
      </c>
      <c r="I31" s="30">
        <f t="shared" si="6"/>
        <v>0</v>
      </c>
      <c r="J31" s="31">
        <f>SUM(D31:I31)</f>
        <v>0</v>
      </c>
      <c r="K31" s="33"/>
    </row>
    <row r="32" spans="1:11" ht="15.75" thickBot="1">
      <c r="A32" s="14"/>
      <c r="B32" s="34"/>
      <c r="C32" s="35"/>
      <c r="D32" s="36"/>
      <c r="E32" s="36"/>
      <c r="F32" s="36"/>
      <c r="G32" s="36"/>
      <c r="H32" s="36"/>
      <c r="I32" s="37"/>
      <c r="J32" s="38" t="s">
        <v>61</v>
      </c>
      <c r="K32" s="39" t="s">
        <v>82</v>
      </c>
    </row>
    <row r="33" spans="1:11">
      <c r="A33" s="14"/>
      <c r="B33" s="40" t="s">
        <v>80</v>
      </c>
      <c r="C33" s="41" t="s">
        <v>71</v>
      </c>
      <c r="D33" s="42">
        <f>SUM(D27+D30)</f>
        <v>0</v>
      </c>
      <c r="E33" s="42">
        <f t="shared" ref="E33:I33" si="7">SUM(E27+E30)</f>
        <v>0</v>
      </c>
      <c r="F33" s="42">
        <f t="shared" si="7"/>
        <v>0</v>
      </c>
      <c r="G33" s="42">
        <f t="shared" si="7"/>
        <v>0</v>
      </c>
      <c r="H33" s="42">
        <f t="shared" si="7"/>
        <v>0</v>
      </c>
      <c r="I33" s="43">
        <f t="shared" si="7"/>
        <v>0</v>
      </c>
      <c r="J33" s="44">
        <f>SUM(D33:I33)</f>
        <v>0</v>
      </c>
      <c r="K33" s="45">
        <f>J33</f>
        <v>0</v>
      </c>
    </row>
    <row r="34" spans="1:11" ht="15.75" thickBot="1">
      <c r="A34" s="14"/>
      <c r="B34" s="46" t="s">
        <v>81</v>
      </c>
      <c r="C34" s="47" t="s">
        <v>0</v>
      </c>
      <c r="D34" s="30">
        <f>D28+D31</f>
        <v>0</v>
      </c>
      <c r="E34" s="30">
        <f t="shared" ref="E34:I34" si="8">E28+E31</f>
        <v>0</v>
      </c>
      <c r="F34" s="30">
        <f t="shared" si="8"/>
        <v>0</v>
      </c>
      <c r="G34" s="30">
        <f t="shared" si="8"/>
        <v>0</v>
      </c>
      <c r="H34" s="30">
        <f t="shared" si="8"/>
        <v>0</v>
      </c>
      <c r="I34" s="48">
        <f t="shared" si="8"/>
        <v>0</v>
      </c>
      <c r="J34" s="49">
        <f>SUM(D34:I34)</f>
        <v>0</v>
      </c>
      <c r="K34" s="50">
        <f>J34</f>
        <v>0</v>
      </c>
    </row>
    <row r="36" spans="1:11">
      <c r="A36" s="70"/>
    </row>
    <row r="38" spans="1:11">
      <c r="A38" s="71"/>
    </row>
  </sheetData>
  <mergeCells count="12">
    <mergeCell ref="B20:B23"/>
    <mergeCell ref="B24:K25"/>
    <mergeCell ref="A26:A28"/>
    <mergeCell ref="A29:A31"/>
    <mergeCell ref="H1:K1"/>
    <mergeCell ref="A3:A11"/>
    <mergeCell ref="B3:C3"/>
    <mergeCell ref="B4:C4"/>
    <mergeCell ref="B5:B9"/>
    <mergeCell ref="A12:A19"/>
    <mergeCell ref="B12:C12"/>
    <mergeCell ref="B13:B17"/>
  </mergeCells>
  <dataValidations disablePrompts="1" count="2">
    <dataValidation type="list" allowBlank="1" showInputMessage="1" showErrorMessage="1" sqref="D12:J12">
      <formula1>$D$29:$I$29</formula1>
    </dataValidation>
    <dataValidation type="list" allowBlank="1" showInputMessage="1" showErrorMessage="1" sqref="D4:J4">
      <formula1>$D$26:$I$26</formula1>
    </dataValidation>
  </dataValidations>
  <printOptions horizontalCentered="1" verticalCentered="1"/>
  <pageMargins left="0.75000000000000011" right="0.75000000000000011" top="0.59055118110236227" bottom="0.60629921259842523" header="0.5" footer="0.5"/>
  <pageSetup paperSize="9" orientation="landscape" horizontalDpi="4294967292" verticalDpi="4294967292" r:id="rId1"/>
  <headerFooter>
    <oddHeader>&amp;C&amp;"Arial,Fett"Weekly training diary</oddHeader>
    <oddFooter>&amp;L&amp;"Arial,Standard"&amp;7Translated from: www.sportunterricht.ch/Theorie/trainingstagebuch.php</oddFooter>
  </headerFooter>
</worksheet>
</file>

<file path=xl/worksheets/sheet45.xml><?xml version="1.0" encoding="utf-8"?>
<worksheet xmlns="http://schemas.openxmlformats.org/spreadsheetml/2006/main" xmlns:r="http://schemas.openxmlformats.org/officeDocument/2006/relationships">
  <dimension ref="A1:K38"/>
  <sheetViews>
    <sheetView showGridLines="0" view="pageLayout" topLeftCell="A13" workbookViewId="0">
      <selection activeCell="D5" sqref="D5"/>
    </sheetView>
  </sheetViews>
  <sheetFormatPr baseColWidth="10" defaultColWidth="10.875" defaultRowHeight="15"/>
  <cols>
    <col min="1" max="1" width="3.25" style="11" customWidth="1"/>
    <col min="2" max="2" width="12.25" style="11" customWidth="1"/>
    <col min="3" max="3" width="13.125" style="11" bestFit="1" customWidth="1"/>
    <col min="4" max="10" width="11.625" style="11" customWidth="1"/>
    <col min="11" max="11" width="9.375" style="11" customWidth="1"/>
    <col min="12" max="16384" width="10.875" style="11"/>
  </cols>
  <sheetData>
    <row r="1" spans="1:11" ht="14.25" customHeight="1">
      <c r="A1" s="81" t="s">
        <v>67</v>
      </c>
      <c r="B1" s="14"/>
      <c r="C1" s="15"/>
      <c r="E1" s="15"/>
      <c r="F1" s="15"/>
      <c r="G1" s="15"/>
      <c r="H1" s="98" t="s">
        <v>97</v>
      </c>
      <c r="I1" s="98"/>
      <c r="J1" s="98"/>
      <c r="K1" s="98"/>
    </row>
    <row r="2" spans="1:11" ht="4.5" customHeight="1" thickBot="1">
      <c r="A2" s="72"/>
      <c r="B2" s="14"/>
      <c r="C2" s="15"/>
      <c r="E2" s="15"/>
      <c r="F2" s="15"/>
      <c r="G2" s="15"/>
      <c r="H2" s="72"/>
      <c r="J2" s="15"/>
      <c r="K2" s="14"/>
    </row>
    <row r="3" spans="1:11" ht="15.75" thickBot="1">
      <c r="A3" s="99" t="s">
        <v>68</v>
      </c>
      <c r="B3" s="102" t="s">
        <v>62</v>
      </c>
      <c r="C3" s="103"/>
      <c r="D3" s="51" t="s">
        <v>54</v>
      </c>
      <c r="E3" s="51" t="s">
        <v>55</v>
      </c>
      <c r="F3" s="51" t="s">
        <v>56</v>
      </c>
      <c r="G3" s="51" t="s">
        <v>57</v>
      </c>
      <c r="H3" s="51" t="s">
        <v>58</v>
      </c>
      <c r="I3" s="51" t="s">
        <v>59</v>
      </c>
      <c r="J3" s="52" t="s">
        <v>60</v>
      </c>
      <c r="K3" s="53" t="s">
        <v>61</v>
      </c>
    </row>
    <row r="4" spans="1:11" ht="15.75" thickBot="1">
      <c r="A4" s="100"/>
      <c r="B4" s="104" t="s">
        <v>88</v>
      </c>
      <c r="C4" s="105"/>
      <c r="D4" s="54"/>
      <c r="E4" s="54"/>
      <c r="F4" s="54"/>
      <c r="G4" s="54"/>
      <c r="H4" s="54"/>
      <c r="I4" s="54"/>
      <c r="J4" s="55"/>
      <c r="K4" s="56"/>
    </row>
    <row r="5" spans="1:11" ht="15.75" thickBot="1">
      <c r="A5" s="100"/>
      <c r="B5" s="106" t="s">
        <v>63</v>
      </c>
      <c r="C5" s="23" t="s">
        <v>73</v>
      </c>
      <c r="D5" s="57"/>
      <c r="E5" s="57"/>
      <c r="F5" s="57"/>
      <c r="G5" s="57"/>
      <c r="H5" s="57"/>
      <c r="I5" s="57"/>
      <c r="J5" s="58"/>
      <c r="K5" s="76">
        <f>COUNTA(D5:J5)</f>
        <v>0</v>
      </c>
    </row>
    <row r="6" spans="1:11" ht="15.75" thickBot="1">
      <c r="A6" s="100"/>
      <c r="B6" s="107"/>
      <c r="C6" s="23" t="s">
        <v>64</v>
      </c>
      <c r="D6" s="57"/>
      <c r="E6" s="57"/>
      <c r="F6" s="57"/>
      <c r="G6" s="57"/>
      <c r="H6" s="57"/>
      <c r="I6" s="57"/>
      <c r="J6" s="58"/>
      <c r="K6" s="76">
        <f t="shared" ref="K6:K9" si="0">COUNTA(D6:J6)</f>
        <v>0</v>
      </c>
    </row>
    <row r="7" spans="1:11" ht="15.75" thickBot="1">
      <c r="A7" s="100"/>
      <c r="B7" s="107"/>
      <c r="C7" s="23" t="s">
        <v>65</v>
      </c>
      <c r="D7" s="57"/>
      <c r="E7" s="57"/>
      <c r="F7" s="57"/>
      <c r="G7" s="57"/>
      <c r="H7" s="57"/>
      <c r="I7" s="57"/>
      <c r="J7" s="58"/>
      <c r="K7" s="76">
        <f t="shared" si="0"/>
        <v>0</v>
      </c>
    </row>
    <row r="8" spans="1:11" ht="15.75" thickBot="1">
      <c r="A8" s="100"/>
      <c r="B8" s="107"/>
      <c r="C8" s="23" t="s">
        <v>66</v>
      </c>
      <c r="D8" s="57"/>
      <c r="E8" s="57"/>
      <c r="F8" s="57"/>
      <c r="G8" s="57"/>
      <c r="H8" s="57"/>
      <c r="I8" s="57"/>
      <c r="J8" s="58"/>
      <c r="K8" s="76">
        <f t="shared" si="0"/>
        <v>0</v>
      </c>
    </row>
    <row r="9" spans="1:11" ht="15.75" thickBot="1">
      <c r="A9" s="100"/>
      <c r="B9" s="108"/>
      <c r="C9" s="23" t="s">
        <v>74</v>
      </c>
      <c r="D9" s="57"/>
      <c r="E9" s="57"/>
      <c r="F9" s="57"/>
      <c r="G9" s="57"/>
      <c r="H9" s="57"/>
      <c r="I9" s="57"/>
      <c r="J9" s="58"/>
      <c r="K9" s="77">
        <f t="shared" si="0"/>
        <v>0</v>
      </c>
    </row>
    <row r="10" spans="1:11" ht="15.75" thickBot="1">
      <c r="A10" s="100"/>
      <c r="B10" s="22" t="s">
        <v>70</v>
      </c>
      <c r="C10" s="23" t="s">
        <v>71</v>
      </c>
      <c r="D10" s="57"/>
      <c r="E10" s="57"/>
      <c r="F10" s="57"/>
      <c r="G10" s="57"/>
      <c r="H10" s="57"/>
      <c r="I10" s="57"/>
      <c r="J10" s="58"/>
      <c r="K10" s="76"/>
    </row>
    <row r="11" spans="1:11" ht="15.75" thickBot="1">
      <c r="A11" s="100"/>
      <c r="B11" s="28" t="s">
        <v>72</v>
      </c>
      <c r="C11" s="29" t="s">
        <v>0</v>
      </c>
      <c r="D11" s="59"/>
      <c r="E11" s="59"/>
      <c r="F11" s="59"/>
      <c r="G11" s="59"/>
      <c r="H11" s="59"/>
      <c r="I11" s="59"/>
      <c r="J11" s="60"/>
      <c r="K11" s="76"/>
    </row>
    <row r="12" spans="1:11" ht="15.75" thickBot="1">
      <c r="A12" s="99" t="s">
        <v>69</v>
      </c>
      <c r="B12" s="110" t="s">
        <v>88</v>
      </c>
      <c r="C12" s="111"/>
      <c r="D12" s="61"/>
      <c r="E12" s="61"/>
      <c r="F12" s="61"/>
      <c r="G12" s="61"/>
      <c r="H12" s="61"/>
      <c r="I12" s="61"/>
      <c r="J12" s="62"/>
      <c r="K12" s="78"/>
    </row>
    <row r="13" spans="1:11" ht="15.75" thickBot="1">
      <c r="A13" s="100"/>
      <c r="B13" s="106" t="s">
        <v>63</v>
      </c>
      <c r="C13" s="23" t="s">
        <v>73</v>
      </c>
      <c r="D13" s="57"/>
      <c r="E13" s="57"/>
      <c r="F13" s="57"/>
      <c r="G13" s="57"/>
      <c r="H13" s="57"/>
      <c r="I13" s="57"/>
      <c r="J13" s="58"/>
      <c r="K13" s="76">
        <f>COUNTA(D13:J13)</f>
        <v>0</v>
      </c>
    </row>
    <row r="14" spans="1:11" ht="15.75" thickBot="1">
      <c r="A14" s="100"/>
      <c r="B14" s="107"/>
      <c r="C14" s="23" t="s">
        <v>64</v>
      </c>
      <c r="D14" s="57"/>
      <c r="E14" s="57"/>
      <c r="F14" s="57"/>
      <c r="G14" s="57"/>
      <c r="H14" s="57"/>
      <c r="I14" s="57"/>
      <c r="J14" s="58"/>
      <c r="K14" s="76">
        <f t="shared" ref="K14:K17" si="1">COUNTA(D14:J14)</f>
        <v>0</v>
      </c>
    </row>
    <row r="15" spans="1:11" ht="15.75" thickBot="1">
      <c r="A15" s="100"/>
      <c r="B15" s="107"/>
      <c r="C15" s="23" t="s">
        <v>65</v>
      </c>
      <c r="D15" s="57"/>
      <c r="E15" s="57"/>
      <c r="F15" s="57"/>
      <c r="G15" s="57"/>
      <c r="H15" s="57"/>
      <c r="I15" s="57"/>
      <c r="J15" s="58"/>
      <c r="K15" s="76">
        <f t="shared" si="1"/>
        <v>0</v>
      </c>
    </row>
    <row r="16" spans="1:11" ht="15.75" thickBot="1">
      <c r="A16" s="100"/>
      <c r="B16" s="107"/>
      <c r="C16" s="23" t="s">
        <v>66</v>
      </c>
      <c r="D16" s="57"/>
      <c r="E16" s="57"/>
      <c r="F16" s="57"/>
      <c r="G16" s="57"/>
      <c r="H16" s="57"/>
      <c r="I16" s="57"/>
      <c r="J16" s="58"/>
      <c r="K16" s="76">
        <f t="shared" si="1"/>
        <v>0</v>
      </c>
    </row>
    <row r="17" spans="1:11" ht="15.75" thickBot="1">
      <c r="A17" s="100"/>
      <c r="B17" s="108"/>
      <c r="C17" s="23" t="s">
        <v>74</v>
      </c>
      <c r="D17" s="57"/>
      <c r="E17" s="57"/>
      <c r="F17" s="57"/>
      <c r="G17" s="57"/>
      <c r="H17" s="57"/>
      <c r="I17" s="57"/>
      <c r="J17" s="58"/>
      <c r="K17" s="77">
        <f t="shared" si="1"/>
        <v>0</v>
      </c>
    </row>
    <row r="18" spans="1:11" ht="15.75" thickBot="1">
      <c r="A18" s="100"/>
      <c r="B18" s="22" t="s">
        <v>70</v>
      </c>
      <c r="C18" s="23" t="s">
        <v>71</v>
      </c>
      <c r="D18" s="57"/>
      <c r="E18" s="57"/>
      <c r="F18" s="57"/>
      <c r="G18" s="57"/>
      <c r="H18" s="57"/>
      <c r="I18" s="57"/>
      <c r="J18" s="58"/>
      <c r="K18" s="76"/>
    </row>
    <row r="19" spans="1:11" ht="15.75" thickBot="1">
      <c r="A19" s="100"/>
      <c r="B19" s="46" t="s">
        <v>72</v>
      </c>
      <c r="C19" s="73" t="s">
        <v>0</v>
      </c>
      <c r="D19" s="74"/>
      <c r="E19" s="74"/>
      <c r="F19" s="74"/>
      <c r="G19" s="74"/>
      <c r="H19" s="74"/>
      <c r="I19" s="74"/>
      <c r="J19" s="75"/>
      <c r="K19" s="76"/>
    </row>
    <row r="20" spans="1:11">
      <c r="A20" s="14"/>
      <c r="B20" s="109" t="s">
        <v>75</v>
      </c>
      <c r="C20" s="63" t="s">
        <v>76</v>
      </c>
      <c r="D20" s="64"/>
      <c r="E20" s="64"/>
      <c r="F20" s="64"/>
      <c r="G20" s="64"/>
      <c r="H20" s="64"/>
      <c r="I20" s="64"/>
      <c r="J20" s="65"/>
      <c r="K20" s="79" t="e">
        <f>AVERAGE(D20:J20)</f>
        <v>#DIV/0!</v>
      </c>
    </row>
    <row r="21" spans="1:11">
      <c r="A21" s="14"/>
      <c r="B21" s="109"/>
      <c r="C21" s="66" t="s">
        <v>77</v>
      </c>
      <c r="D21" s="67"/>
      <c r="E21" s="67"/>
      <c r="F21" s="67"/>
      <c r="G21" s="67"/>
      <c r="H21" s="67"/>
      <c r="I21" s="67"/>
      <c r="J21" s="68"/>
      <c r="K21" s="80" t="e">
        <f t="shared" ref="K21:K22" si="2">AVERAGE(D21:J21)</f>
        <v>#DIV/0!</v>
      </c>
    </row>
    <row r="22" spans="1:11">
      <c r="A22" s="14"/>
      <c r="B22" s="109"/>
      <c r="C22" s="66" t="s">
        <v>78</v>
      </c>
      <c r="D22" s="67"/>
      <c r="E22" s="67"/>
      <c r="F22" s="67"/>
      <c r="G22" s="67"/>
      <c r="H22" s="67"/>
      <c r="I22" s="67"/>
      <c r="J22" s="68"/>
      <c r="K22" s="80" t="e">
        <f t="shared" si="2"/>
        <v>#DIV/0!</v>
      </c>
    </row>
    <row r="23" spans="1:11" ht="15.75" thickBot="1">
      <c r="A23" s="14"/>
      <c r="B23" s="109"/>
      <c r="C23" s="66" t="s">
        <v>1</v>
      </c>
      <c r="D23" s="67"/>
      <c r="E23" s="67"/>
      <c r="F23" s="67"/>
      <c r="G23" s="67"/>
      <c r="H23" s="67"/>
      <c r="I23" s="67"/>
      <c r="J23" s="68"/>
      <c r="K23" s="69"/>
    </row>
    <row r="24" spans="1:11" ht="9" customHeight="1">
      <c r="B24" s="112" t="s">
        <v>87</v>
      </c>
      <c r="C24" s="112"/>
      <c r="D24" s="112"/>
      <c r="E24" s="112"/>
      <c r="F24" s="112"/>
      <c r="G24" s="112"/>
      <c r="H24" s="112"/>
      <c r="I24" s="112"/>
      <c r="J24" s="112"/>
      <c r="K24" s="112"/>
    </row>
    <row r="25" spans="1:11" ht="5.25" customHeight="1" thickBot="1">
      <c r="A25" s="14"/>
      <c r="B25" s="113"/>
      <c r="C25" s="113"/>
      <c r="D25" s="113"/>
      <c r="E25" s="113"/>
      <c r="F25" s="113"/>
      <c r="G25" s="113"/>
      <c r="H25" s="113"/>
      <c r="I25" s="113"/>
      <c r="J25" s="113"/>
      <c r="K25" s="113"/>
    </row>
    <row r="26" spans="1:11" ht="15.75" thickBot="1">
      <c r="A26" s="101" t="s">
        <v>68</v>
      </c>
      <c r="B26" s="16" t="s">
        <v>79</v>
      </c>
      <c r="C26" s="17"/>
      <c r="D26" s="18"/>
      <c r="E26" s="18"/>
      <c r="F26" s="18"/>
      <c r="G26" s="18"/>
      <c r="H26" s="18"/>
      <c r="I26" s="19"/>
      <c r="J26" s="20" t="s">
        <v>68</v>
      </c>
      <c r="K26" s="21"/>
    </row>
    <row r="27" spans="1:11" ht="15.75" thickBot="1">
      <c r="A27" s="101"/>
      <c r="B27" s="22" t="s">
        <v>70</v>
      </c>
      <c r="C27" s="23" t="s">
        <v>71</v>
      </c>
      <c r="D27" s="24">
        <f t="shared" ref="D27:I27" si="3">IF($D$4=D26,$D$10,0)+IF($E$4=D26,$E$10,0)+IF($F$4=D26,$F$10,0)+IF($G$4=D26,$G$10,0)+IF($H$4=D26,$H$10,0)+IF($I$4=D26,$I$10,0)+IF($J$4=D26,$J$10,0)</f>
        <v>0</v>
      </c>
      <c r="E27" s="24">
        <f t="shared" si="3"/>
        <v>0</v>
      </c>
      <c r="F27" s="24">
        <f t="shared" si="3"/>
        <v>0</v>
      </c>
      <c r="G27" s="24">
        <f t="shared" si="3"/>
        <v>0</v>
      </c>
      <c r="H27" s="24">
        <f t="shared" si="3"/>
        <v>0</v>
      </c>
      <c r="I27" s="25">
        <f t="shared" si="3"/>
        <v>0</v>
      </c>
      <c r="J27" s="26">
        <f>SUM(D27:I27)</f>
        <v>0</v>
      </c>
      <c r="K27" s="27"/>
    </row>
    <row r="28" spans="1:11" ht="15.75" thickBot="1">
      <c r="A28" s="101"/>
      <c r="B28" s="28" t="s">
        <v>72</v>
      </c>
      <c r="C28" s="29" t="s">
        <v>0</v>
      </c>
      <c r="D28" s="30">
        <f t="shared" ref="D28:I28" si="4">IF($D$4=D26,$D$11,0)+IF($E$4=D26,$E$11,0)+IF($F$4=D26,$F$11,0)+IF($G$4=D26,$G$11,0)+IF($H$4=D26,$H$11,0)+IF($I$4=D26,$I$11,0)+IF($J$4=D26,$J$11,0)</f>
        <v>0</v>
      </c>
      <c r="E28" s="30">
        <f t="shared" si="4"/>
        <v>0</v>
      </c>
      <c r="F28" s="30">
        <f t="shared" si="4"/>
        <v>0</v>
      </c>
      <c r="G28" s="30">
        <f t="shared" si="4"/>
        <v>0</v>
      </c>
      <c r="H28" s="30">
        <f t="shared" si="4"/>
        <v>0</v>
      </c>
      <c r="I28" s="30">
        <f t="shared" si="4"/>
        <v>0</v>
      </c>
      <c r="J28" s="31">
        <f>SUM(D28:I28)</f>
        <v>0</v>
      </c>
      <c r="K28" s="32"/>
    </row>
    <row r="29" spans="1:11" ht="15.75" thickBot="1">
      <c r="A29" s="101" t="s">
        <v>69</v>
      </c>
      <c r="B29" s="16" t="s">
        <v>79</v>
      </c>
      <c r="C29" s="17"/>
      <c r="D29" s="18"/>
      <c r="E29" s="18"/>
      <c r="F29" s="18"/>
      <c r="G29" s="18"/>
      <c r="H29" s="18"/>
      <c r="I29" s="19"/>
      <c r="J29" s="20" t="s">
        <v>69</v>
      </c>
      <c r="K29" s="21"/>
    </row>
    <row r="30" spans="1:11" ht="15.75" thickBot="1">
      <c r="A30" s="101"/>
      <c r="B30" s="22" t="s">
        <v>70</v>
      </c>
      <c r="C30" s="23" t="s">
        <v>71</v>
      </c>
      <c r="D30" s="24">
        <f>IF($D$12=D29,$D$18,0)+IF($E$12=D29,$E$18,0)+IF($F$12=D29,$F$18,0)+IF($G$12=D29,$G$18,0)+IF($H$12=D29,$H$18,0)+IF($I$12=D29,$I$18,0)+IF($J$12=D29,$J$18,0)</f>
        <v>0</v>
      </c>
      <c r="E30" s="24">
        <f t="shared" ref="E30:I30" si="5">IF($D$12=E29,$D$18,0)+IF($E$12=E29,$E$18,0)+IF($F$12=E29,$F$18,0)+IF($G$12=E29,$G$18,0)+IF($H$12=E29,$H$18,0)+IF($I$12=E29,$I$18,0)+IF($J$12=E29,$J$18,0)</f>
        <v>0</v>
      </c>
      <c r="F30" s="24">
        <f t="shared" si="5"/>
        <v>0</v>
      </c>
      <c r="G30" s="24">
        <f t="shared" si="5"/>
        <v>0</v>
      </c>
      <c r="H30" s="24">
        <f t="shared" si="5"/>
        <v>0</v>
      </c>
      <c r="I30" s="24">
        <f t="shared" si="5"/>
        <v>0</v>
      </c>
      <c r="J30" s="26">
        <f>SUM(D30:I30)</f>
        <v>0</v>
      </c>
      <c r="K30" s="27"/>
    </row>
    <row r="31" spans="1:11" ht="15.75" thickBot="1">
      <c r="A31" s="101"/>
      <c r="B31" s="28" t="s">
        <v>72</v>
      </c>
      <c r="C31" s="29" t="s">
        <v>0</v>
      </c>
      <c r="D31" s="30">
        <f t="shared" ref="D31:I31" si="6">IF($D$12=D29,$D$19,0)+IF($E$12=D29,$E$19,0)+IF($F$12=D29,$F$19,0)+IF($G$12=D29,$G$19,0)+IF($H$12=D29,$H$19,0)+IF($I$12=D29,$I$19,0)+IF($J$12=D29,$J$19,0)</f>
        <v>0</v>
      </c>
      <c r="E31" s="30">
        <f t="shared" si="6"/>
        <v>0</v>
      </c>
      <c r="F31" s="30">
        <f t="shared" si="6"/>
        <v>0</v>
      </c>
      <c r="G31" s="30">
        <f t="shared" si="6"/>
        <v>0</v>
      </c>
      <c r="H31" s="30">
        <f t="shared" si="6"/>
        <v>0</v>
      </c>
      <c r="I31" s="30">
        <f t="shared" si="6"/>
        <v>0</v>
      </c>
      <c r="J31" s="31">
        <f>SUM(D31:I31)</f>
        <v>0</v>
      </c>
      <c r="K31" s="33"/>
    </row>
    <row r="32" spans="1:11" ht="15.75" thickBot="1">
      <c r="A32" s="14"/>
      <c r="B32" s="34"/>
      <c r="C32" s="35"/>
      <c r="D32" s="36"/>
      <c r="E32" s="36"/>
      <c r="F32" s="36"/>
      <c r="G32" s="36"/>
      <c r="H32" s="36"/>
      <c r="I32" s="37"/>
      <c r="J32" s="38" t="s">
        <v>61</v>
      </c>
      <c r="K32" s="39" t="s">
        <v>82</v>
      </c>
    </row>
    <row r="33" spans="1:11">
      <c r="A33" s="14"/>
      <c r="B33" s="40" t="s">
        <v>80</v>
      </c>
      <c r="C33" s="41" t="s">
        <v>71</v>
      </c>
      <c r="D33" s="42">
        <f>SUM(D27+D30)</f>
        <v>0</v>
      </c>
      <c r="E33" s="42">
        <f t="shared" ref="E33:I33" si="7">SUM(E27+E30)</f>
        <v>0</v>
      </c>
      <c r="F33" s="42">
        <f t="shared" si="7"/>
        <v>0</v>
      </c>
      <c r="G33" s="42">
        <f t="shared" si="7"/>
        <v>0</v>
      </c>
      <c r="H33" s="42">
        <f t="shared" si="7"/>
        <v>0</v>
      </c>
      <c r="I33" s="43">
        <f t="shared" si="7"/>
        <v>0</v>
      </c>
      <c r="J33" s="44">
        <f>SUM(D33:I33)</f>
        <v>0</v>
      </c>
      <c r="K33" s="45">
        <f>J33</f>
        <v>0</v>
      </c>
    </row>
    <row r="34" spans="1:11" ht="15.75" thickBot="1">
      <c r="A34" s="14"/>
      <c r="B34" s="46" t="s">
        <v>81</v>
      </c>
      <c r="C34" s="47" t="s">
        <v>0</v>
      </c>
      <c r="D34" s="30">
        <f>D28+D31</f>
        <v>0</v>
      </c>
      <c r="E34" s="30">
        <f t="shared" ref="E34:I34" si="8">E28+E31</f>
        <v>0</v>
      </c>
      <c r="F34" s="30">
        <f t="shared" si="8"/>
        <v>0</v>
      </c>
      <c r="G34" s="30">
        <f t="shared" si="8"/>
        <v>0</v>
      </c>
      <c r="H34" s="30">
        <f t="shared" si="8"/>
        <v>0</v>
      </c>
      <c r="I34" s="48">
        <f t="shared" si="8"/>
        <v>0</v>
      </c>
      <c r="J34" s="49">
        <f>SUM(D34:I34)</f>
        <v>0</v>
      </c>
      <c r="K34" s="50">
        <f>J34</f>
        <v>0</v>
      </c>
    </row>
    <row r="36" spans="1:11">
      <c r="A36" s="70"/>
    </row>
    <row r="38" spans="1:11">
      <c r="A38" s="71"/>
    </row>
  </sheetData>
  <mergeCells count="12">
    <mergeCell ref="B20:B23"/>
    <mergeCell ref="B24:K25"/>
    <mergeCell ref="A26:A28"/>
    <mergeCell ref="A29:A31"/>
    <mergeCell ref="H1:K1"/>
    <mergeCell ref="A3:A11"/>
    <mergeCell ref="B3:C3"/>
    <mergeCell ref="B4:C4"/>
    <mergeCell ref="B5:B9"/>
    <mergeCell ref="A12:A19"/>
    <mergeCell ref="B12:C12"/>
    <mergeCell ref="B13:B17"/>
  </mergeCells>
  <dataValidations disablePrompts="1" count="2">
    <dataValidation type="list" allowBlank="1" showInputMessage="1" showErrorMessage="1" sqref="D12:J12">
      <formula1>$D$29:$I$29</formula1>
    </dataValidation>
    <dataValidation type="list" allowBlank="1" showInputMessage="1" showErrorMessage="1" sqref="D4:J4">
      <formula1>$D$26:$I$26</formula1>
    </dataValidation>
  </dataValidations>
  <printOptions horizontalCentered="1" verticalCentered="1"/>
  <pageMargins left="0.75000000000000011" right="0.75000000000000011" top="0.59055118110236227" bottom="0.60629921259842523" header="0.5" footer="0.5"/>
  <pageSetup paperSize="9" orientation="landscape" horizontalDpi="4294967292" verticalDpi="4294967292" r:id="rId1"/>
  <headerFooter>
    <oddHeader>&amp;C&amp;"Arial,Fett"Weekly training diary</oddHeader>
    <oddFooter>&amp;L&amp;"Arial,Standard"&amp;7Translated from: www.sportunterricht.ch/Theorie/trainingstagebuch.php</oddFooter>
  </headerFooter>
</worksheet>
</file>

<file path=xl/worksheets/sheet46.xml><?xml version="1.0" encoding="utf-8"?>
<worksheet xmlns="http://schemas.openxmlformats.org/spreadsheetml/2006/main" xmlns:r="http://schemas.openxmlformats.org/officeDocument/2006/relationships">
  <dimension ref="A1:K38"/>
  <sheetViews>
    <sheetView showGridLines="0" view="pageLayout" topLeftCell="A10" workbookViewId="0">
      <selection activeCell="E30" sqref="E30"/>
    </sheetView>
  </sheetViews>
  <sheetFormatPr baseColWidth="10" defaultColWidth="10.875" defaultRowHeight="15"/>
  <cols>
    <col min="1" max="1" width="3.25" style="11" customWidth="1"/>
    <col min="2" max="2" width="12.25" style="11" customWidth="1"/>
    <col min="3" max="3" width="13.125" style="11" bestFit="1" customWidth="1"/>
    <col min="4" max="10" width="11.625" style="11" customWidth="1"/>
    <col min="11" max="11" width="9.375" style="11" customWidth="1"/>
    <col min="12" max="16384" width="10.875" style="11"/>
  </cols>
  <sheetData>
    <row r="1" spans="1:11" ht="14.25" customHeight="1">
      <c r="A1" s="81" t="s">
        <v>67</v>
      </c>
      <c r="B1" s="14"/>
      <c r="C1" s="15"/>
      <c r="E1" s="15"/>
      <c r="F1" s="15"/>
      <c r="G1" s="15"/>
      <c r="H1" s="98" t="s">
        <v>97</v>
      </c>
      <c r="I1" s="98"/>
      <c r="J1" s="98"/>
      <c r="K1" s="98"/>
    </row>
    <row r="2" spans="1:11" ht="4.5" customHeight="1" thickBot="1">
      <c r="A2" s="72"/>
      <c r="B2" s="14"/>
      <c r="C2" s="15"/>
      <c r="E2" s="15"/>
      <c r="F2" s="15"/>
      <c r="G2" s="15"/>
      <c r="H2" s="72"/>
      <c r="J2" s="15"/>
      <c r="K2" s="14"/>
    </row>
    <row r="3" spans="1:11" ht="15.75" thickBot="1">
      <c r="A3" s="99" t="s">
        <v>68</v>
      </c>
      <c r="B3" s="102" t="s">
        <v>62</v>
      </c>
      <c r="C3" s="103"/>
      <c r="D3" s="51" t="s">
        <v>54</v>
      </c>
      <c r="E3" s="51" t="s">
        <v>55</v>
      </c>
      <c r="F3" s="51" t="s">
        <v>56</v>
      </c>
      <c r="G3" s="51" t="s">
        <v>57</v>
      </c>
      <c r="H3" s="51" t="s">
        <v>58</v>
      </c>
      <c r="I3" s="51" t="s">
        <v>59</v>
      </c>
      <c r="J3" s="52" t="s">
        <v>60</v>
      </c>
      <c r="K3" s="53" t="s">
        <v>61</v>
      </c>
    </row>
    <row r="4" spans="1:11" ht="15.75" thickBot="1">
      <c r="A4" s="100"/>
      <c r="B4" s="104" t="s">
        <v>88</v>
      </c>
      <c r="C4" s="105"/>
      <c r="D4" s="54"/>
      <c r="E4" s="54"/>
      <c r="F4" s="54"/>
      <c r="G4" s="54"/>
      <c r="H4" s="54"/>
      <c r="I4" s="54"/>
      <c r="J4" s="55"/>
      <c r="K4" s="56"/>
    </row>
    <row r="5" spans="1:11" ht="15.75" thickBot="1">
      <c r="A5" s="100"/>
      <c r="B5" s="106" t="s">
        <v>63</v>
      </c>
      <c r="C5" s="23" t="s">
        <v>73</v>
      </c>
      <c r="D5" s="57"/>
      <c r="E5" s="57"/>
      <c r="F5" s="57"/>
      <c r="G5" s="57"/>
      <c r="H5" s="57"/>
      <c r="I5" s="57"/>
      <c r="J5" s="58"/>
      <c r="K5" s="76">
        <f>COUNTA(D5:J5)</f>
        <v>0</v>
      </c>
    </row>
    <row r="6" spans="1:11" ht="15.75" thickBot="1">
      <c r="A6" s="100"/>
      <c r="B6" s="107"/>
      <c r="C6" s="23" t="s">
        <v>64</v>
      </c>
      <c r="D6" s="57"/>
      <c r="E6" s="57"/>
      <c r="F6" s="57"/>
      <c r="G6" s="57"/>
      <c r="H6" s="57"/>
      <c r="I6" s="57"/>
      <c r="J6" s="58"/>
      <c r="K6" s="76">
        <f t="shared" ref="K6:K9" si="0">COUNTA(D6:J6)</f>
        <v>0</v>
      </c>
    </row>
    <row r="7" spans="1:11" ht="15.75" thickBot="1">
      <c r="A7" s="100"/>
      <c r="B7" s="107"/>
      <c r="C7" s="23" t="s">
        <v>65</v>
      </c>
      <c r="D7" s="57"/>
      <c r="E7" s="57"/>
      <c r="F7" s="57"/>
      <c r="G7" s="57"/>
      <c r="H7" s="57"/>
      <c r="I7" s="57"/>
      <c r="J7" s="58"/>
      <c r="K7" s="76">
        <f t="shared" si="0"/>
        <v>0</v>
      </c>
    </row>
    <row r="8" spans="1:11" ht="15.75" thickBot="1">
      <c r="A8" s="100"/>
      <c r="B8" s="107"/>
      <c r="C8" s="23" t="s">
        <v>66</v>
      </c>
      <c r="D8" s="57"/>
      <c r="E8" s="57"/>
      <c r="F8" s="57"/>
      <c r="G8" s="57"/>
      <c r="H8" s="57"/>
      <c r="I8" s="57"/>
      <c r="J8" s="58"/>
      <c r="K8" s="76">
        <f t="shared" si="0"/>
        <v>0</v>
      </c>
    </row>
    <row r="9" spans="1:11" ht="15.75" thickBot="1">
      <c r="A9" s="100"/>
      <c r="B9" s="108"/>
      <c r="C9" s="23" t="s">
        <v>74</v>
      </c>
      <c r="D9" s="57"/>
      <c r="E9" s="57"/>
      <c r="F9" s="57"/>
      <c r="G9" s="57"/>
      <c r="H9" s="57"/>
      <c r="I9" s="57"/>
      <c r="J9" s="58"/>
      <c r="K9" s="77">
        <f t="shared" si="0"/>
        <v>0</v>
      </c>
    </row>
    <row r="10" spans="1:11" ht="15.75" thickBot="1">
      <c r="A10" s="100"/>
      <c r="B10" s="22" t="s">
        <v>70</v>
      </c>
      <c r="C10" s="23" t="s">
        <v>71</v>
      </c>
      <c r="D10" s="57"/>
      <c r="E10" s="57"/>
      <c r="F10" s="57"/>
      <c r="G10" s="57"/>
      <c r="H10" s="57"/>
      <c r="I10" s="57"/>
      <c r="J10" s="58"/>
      <c r="K10" s="76"/>
    </row>
    <row r="11" spans="1:11" ht="15.75" thickBot="1">
      <c r="A11" s="100"/>
      <c r="B11" s="28" t="s">
        <v>72</v>
      </c>
      <c r="C11" s="29" t="s">
        <v>0</v>
      </c>
      <c r="D11" s="59"/>
      <c r="E11" s="59"/>
      <c r="F11" s="59"/>
      <c r="G11" s="59"/>
      <c r="H11" s="59"/>
      <c r="I11" s="59"/>
      <c r="J11" s="60"/>
      <c r="K11" s="76"/>
    </row>
    <row r="12" spans="1:11" ht="15.75" thickBot="1">
      <c r="A12" s="99" t="s">
        <v>69</v>
      </c>
      <c r="B12" s="110" t="s">
        <v>88</v>
      </c>
      <c r="C12" s="111"/>
      <c r="D12" s="61"/>
      <c r="E12" s="61"/>
      <c r="F12" s="61"/>
      <c r="G12" s="61"/>
      <c r="H12" s="61"/>
      <c r="I12" s="61"/>
      <c r="J12" s="62"/>
      <c r="K12" s="78"/>
    </row>
    <row r="13" spans="1:11" ht="15.75" thickBot="1">
      <c r="A13" s="100"/>
      <c r="B13" s="106" t="s">
        <v>63</v>
      </c>
      <c r="C13" s="23" t="s">
        <v>73</v>
      </c>
      <c r="D13" s="57"/>
      <c r="E13" s="57"/>
      <c r="F13" s="57"/>
      <c r="G13" s="57"/>
      <c r="H13" s="57"/>
      <c r="I13" s="57"/>
      <c r="J13" s="58"/>
      <c r="K13" s="76">
        <f>COUNTA(D13:J13)</f>
        <v>0</v>
      </c>
    </row>
    <row r="14" spans="1:11" ht="15.75" thickBot="1">
      <c r="A14" s="100"/>
      <c r="B14" s="107"/>
      <c r="C14" s="23" t="s">
        <v>64</v>
      </c>
      <c r="D14" s="57"/>
      <c r="E14" s="57"/>
      <c r="F14" s="57"/>
      <c r="G14" s="57"/>
      <c r="H14" s="57"/>
      <c r="I14" s="57"/>
      <c r="J14" s="58"/>
      <c r="K14" s="76">
        <f t="shared" ref="K14:K17" si="1">COUNTA(D14:J14)</f>
        <v>0</v>
      </c>
    </row>
    <row r="15" spans="1:11" ht="15.75" thickBot="1">
      <c r="A15" s="100"/>
      <c r="B15" s="107"/>
      <c r="C15" s="23" t="s">
        <v>65</v>
      </c>
      <c r="D15" s="57"/>
      <c r="E15" s="57"/>
      <c r="F15" s="57"/>
      <c r="G15" s="57"/>
      <c r="H15" s="57"/>
      <c r="I15" s="57"/>
      <c r="J15" s="58"/>
      <c r="K15" s="76">
        <f t="shared" si="1"/>
        <v>0</v>
      </c>
    </row>
    <row r="16" spans="1:11" ht="15.75" thickBot="1">
      <c r="A16" s="100"/>
      <c r="B16" s="107"/>
      <c r="C16" s="23" t="s">
        <v>66</v>
      </c>
      <c r="D16" s="57"/>
      <c r="E16" s="57"/>
      <c r="F16" s="57"/>
      <c r="G16" s="57"/>
      <c r="H16" s="57"/>
      <c r="I16" s="57"/>
      <c r="J16" s="58"/>
      <c r="K16" s="76">
        <f t="shared" si="1"/>
        <v>0</v>
      </c>
    </row>
    <row r="17" spans="1:11" ht="15.75" thickBot="1">
      <c r="A17" s="100"/>
      <c r="B17" s="108"/>
      <c r="C17" s="23" t="s">
        <v>74</v>
      </c>
      <c r="D17" s="57"/>
      <c r="E17" s="57"/>
      <c r="F17" s="57"/>
      <c r="G17" s="57"/>
      <c r="H17" s="57"/>
      <c r="I17" s="57"/>
      <c r="J17" s="58"/>
      <c r="K17" s="77">
        <f t="shared" si="1"/>
        <v>0</v>
      </c>
    </row>
    <row r="18" spans="1:11" ht="15.75" thickBot="1">
      <c r="A18" s="100"/>
      <c r="B18" s="22" t="s">
        <v>70</v>
      </c>
      <c r="C18" s="23" t="s">
        <v>71</v>
      </c>
      <c r="D18" s="57"/>
      <c r="E18" s="57"/>
      <c r="F18" s="57"/>
      <c r="G18" s="57"/>
      <c r="H18" s="57"/>
      <c r="I18" s="57"/>
      <c r="J18" s="58"/>
      <c r="K18" s="76"/>
    </row>
    <row r="19" spans="1:11" ht="15.75" thickBot="1">
      <c r="A19" s="100"/>
      <c r="B19" s="46" t="s">
        <v>72</v>
      </c>
      <c r="C19" s="73" t="s">
        <v>0</v>
      </c>
      <c r="D19" s="74"/>
      <c r="E19" s="74"/>
      <c r="F19" s="74"/>
      <c r="G19" s="74"/>
      <c r="H19" s="74"/>
      <c r="I19" s="74"/>
      <c r="J19" s="75"/>
      <c r="K19" s="76"/>
    </row>
    <row r="20" spans="1:11">
      <c r="A20" s="14"/>
      <c r="B20" s="109" t="s">
        <v>75</v>
      </c>
      <c r="C20" s="63" t="s">
        <v>76</v>
      </c>
      <c r="D20" s="64"/>
      <c r="E20" s="64"/>
      <c r="F20" s="64"/>
      <c r="G20" s="64"/>
      <c r="H20" s="64"/>
      <c r="I20" s="64"/>
      <c r="J20" s="65"/>
      <c r="K20" s="79" t="e">
        <f>AVERAGE(D20:J20)</f>
        <v>#DIV/0!</v>
      </c>
    </row>
    <row r="21" spans="1:11">
      <c r="A21" s="14"/>
      <c r="B21" s="109"/>
      <c r="C21" s="66" t="s">
        <v>77</v>
      </c>
      <c r="D21" s="67"/>
      <c r="E21" s="67"/>
      <c r="F21" s="67"/>
      <c r="G21" s="67"/>
      <c r="H21" s="67"/>
      <c r="I21" s="67"/>
      <c r="J21" s="68"/>
      <c r="K21" s="80" t="e">
        <f t="shared" ref="K21:K22" si="2">AVERAGE(D21:J21)</f>
        <v>#DIV/0!</v>
      </c>
    </row>
    <row r="22" spans="1:11">
      <c r="A22" s="14"/>
      <c r="B22" s="109"/>
      <c r="C22" s="66" t="s">
        <v>78</v>
      </c>
      <c r="D22" s="67"/>
      <c r="E22" s="67"/>
      <c r="F22" s="67"/>
      <c r="G22" s="67"/>
      <c r="H22" s="67"/>
      <c r="I22" s="67"/>
      <c r="J22" s="68"/>
      <c r="K22" s="80" t="e">
        <f t="shared" si="2"/>
        <v>#DIV/0!</v>
      </c>
    </row>
    <row r="23" spans="1:11" ht="15.75" thickBot="1">
      <c r="A23" s="14"/>
      <c r="B23" s="109"/>
      <c r="C23" s="66" t="s">
        <v>1</v>
      </c>
      <c r="D23" s="67"/>
      <c r="E23" s="67"/>
      <c r="F23" s="67"/>
      <c r="G23" s="67"/>
      <c r="H23" s="67"/>
      <c r="I23" s="67"/>
      <c r="J23" s="68"/>
      <c r="K23" s="69"/>
    </row>
    <row r="24" spans="1:11" ht="9" customHeight="1">
      <c r="B24" s="112" t="s">
        <v>87</v>
      </c>
      <c r="C24" s="112"/>
      <c r="D24" s="112"/>
      <c r="E24" s="112"/>
      <c r="F24" s="112"/>
      <c r="G24" s="112"/>
      <c r="H24" s="112"/>
      <c r="I24" s="112"/>
      <c r="J24" s="112"/>
      <c r="K24" s="112"/>
    </row>
    <row r="25" spans="1:11" ht="5.25" customHeight="1" thickBot="1">
      <c r="A25" s="14"/>
      <c r="B25" s="113"/>
      <c r="C25" s="113"/>
      <c r="D25" s="113"/>
      <c r="E25" s="113"/>
      <c r="F25" s="113"/>
      <c r="G25" s="113"/>
      <c r="H25" s="113"/>
      <c r="I25" s="113"/>
      <c r="J25" s="113"/>
      <c r="K25" s="113"/>
    </row>
    <row r="26" spans="1:11" ht="15.75" thickBot="1">
      <c r="A26" s="101" t="s">
        <v>68</v>
      </c>
      <c r="B26" s="16" t="s">
        <v>79</v>
      </c>
      <c r="C26" s="17"/>
      <c r="D26" s="18"/>
      <c r="E26" s="18"/>
      <c r="F26" s="18"/>
      <c r="G26" s="18"/>
      <c r="H26" s="18"/>
      <c r="I26" s="19"/>
      <c r="J26" s="20" t="s">
        <v>68</v>
      </c>
      <c r="K26" s="21"/>
    </row>
    <row r="27" spans="1:11" ht="15.75" thickBot="1">
      <c r="A27" s="101"/>
      <c r="B27" s="22" t="s">
        <v>70</v>
      </c>
      <c r="C27" s="23" t="s">
        <v>71</v>
      </c>
      <c r="D27" s="24">
        <f t="shared" ref="D27:I27" si="3">IF($D$4=D26,$D$10,0)+IF($E$4=D26,$E$10,0)+IF($F$4=D26,$F$10,0)+IF($G$4=D26,$G$10,0)+IF($H$4=D26,$H$10,0)+IF($I$4=D26,$I$10,0)+IF($J$4=D26,$J$10,0)</f>
        <v>0</v>
      </c>
      <c r="E27" s="24">
        <f t="shared" si="3"/>
        <v>0</v>
      </c>
      <c r="F27" s="24">
        <f t="shared" si="3"/>
        <v>0</v>
      </c>
      <c r="G27" s="24">
        <f t="shared" si="3"/>
        <v>0</v>
      </c>
      <c r="H27" s="24">
        <f t="shared" si="3"/>
        <v>0</v>
      </c>
      <c r="I27" s="25">
        <f t="shared" si="3"/>
        <v>0</v>
      </c>
      <c r="J27" s="26">
        <f>SUM(D27:I27)</f>
        <v>0</v>
      </c>
      <c r="K27" s="27"/>
    </row>
    <row r="28" spans="1:11" ht="15.75" thickBot="1">
      <c r="A28" s="101"/>
      <c r="B28" s="28" t="s">
        <v>72</v>
      </c>
      <c r="C28" s="29" t="s">
        <v>0</v>
      </c>
      <c r="D28" s="30">
        <f t="shared" ref="D28:I28" si="4">IF($D$4=D26,$D$11,0)+IF($E$4=D26,$E$11,0)+IF($F$4=D26,$F$11,0)+IF($G$4=D26,$G$11,0)+IF($H$4=D26,$H$11,0)+IF($I$4=D26,$I$11,0)+IF($J$4=D26,$J$11,0)</f>
        <v>0</v>
      </c>
      <c r="E28" s="30">
        <f t="shared" si="4"/>
        <v>0</v>
      </c>
      <c r="F28" s="30">
        <f t="shared" si="4"/>
        <v>0</v>
      </c>
      <c r="G28" s="30">
        <f t="shared" si="4"/>
        <v>0</v>
      </c>
      <c r="H28" s="30">
        <f t="shared" si="4"/>
        <v>0</v>
      </c>
      <c r="I28" s="30">
        <f t="shared" si="4"/>
        <v>0</v>
      </c>
      <c r="J28" s="31">
        <f>SUM(D28:I28)</f>
        <v>0</v>
      </c>
      <c r="K28" s="32"/>
    </row>
    <row r="29" spans="1:11" ht="15.75" thickBot="1">
      <c r="A29" s="101" t="s">
        <v>69</v>
      </c>
      <c r="B29" s="16" t="s">
        <v>79</v>
      </c>
      <c r="C29" s="17"/>
      <c r="D29" s="18"/>
      <c r="E29" s="18"/>
      <c r="F29" s="18"/>
      <c r="G29" s="18"/>
      <c r="H29" s="18"/>
      <c r="I29" s="19"/>
      <c r="J29" s="20" t="s">
        <v>69</v>
      </c>
      <c r="K29" s="21"/>
    </row>
    <row r="30" spans="1:11" ht="15.75" thickBot="1">
      <c r="A30" s="101"/>
      <c r="B30" s="22" t="s">
        <v>70</v>
      </c>
      <c r="C30" s="23" t="s">
        <v>71</v>
      </c>
      <c r="D30" s="24">
        <f>IF($D$12=D29,$D$18,0)+IF($E$12=D29,$E$18,0)+IF($F$12=D29,$F$18,0)+IF($G$12=D29,$G$18,0)+IF($H$12=D29,$H$18,0)+IF($I$12=D29,$I$18,0)+IF($J$12=D29,$J$18,0)</f>
        <v>0</v>
      </c>
      <c r="E30" s="24">
        <f t="shared" ref="E30:I30" si="5">IF($D$12=E29,$D$18,0)+IF($E$12=E29,$E$18,0)+IF($F$12=E29,$F$18,0)+IF($G$12=E29,$G$18,0)+IF($H$12=E29,$H$18,0)+IF($I$12=E29,$I$18,0)+IF($J$12=E29,$J$18,0)</f>
        <v>0</v>
      </c>
      <c r="F30" s="24">
        <f t="shared" si="5"/>
        <v>0</v>
      </c>
      <c r="G30" s="24">
        <f t="shared" si="5"/>
        <v>0</v>
      </c>
      <c r="H30" s="24">
        <f t="shared" si="5"/>
        <v>0</v>
      </c>
      <c r="I30" s="24">
        <f t="shared" si="5"/>
        <v>0</v>
      </c>
      <c r="J30" s="26">
        <f>SUM(D30:I30)</f>
        <v>0</v>
      </c>
      <c r="K30" s="27"/>
    </row>
    <row r="31" spans="1:11" ht="15.75" thickBot="1">
      <c r="A31" s="101"/>
      <c r="B31" s="28" t="s">
        <v>72</v>
      </c>
      <c r="C31" s="29" t="s">
        <v>0</v>
      </c>
      <c r="D31" s="30">
        <f t="shared" ref="D31:I31" si="6">IF($D$12=D29,$D$19,0)+IF($E$12=D29,$E$19,0)+IF($F$12=D29,$F$19,0)+IF($G$12=D29,$G$19,0)+IF($H$12=D29,$H$19,0)+IF($I$12=D29,$I$19,0)+IF($J$12=D29,$J$19,0)</f>
        <v>0</v>
      </c>
      <c r="E31" s="30">
        <f t="shared" si="6"/>
        <v>0</v>
      </c>
      <c r="F31" s="30">
        <f t="shared" si="6"/>
        <v>0</v>
      </c>
      <c r="G31" s="30">
        <f t="shared" si="6"/>
        <v>0</v>
      </c>
      <c r="H31" s="30">
        <f t="shared" si="6"/>
        <v>0</v>
      </c>
      <c r="I31" s="30">
        <f t="shared" si="6"/>
        <v>0</v>
      </c>
      <c r="J31" s="31">
        <f>SUM(D31:I31)</f>
        <v>0</v>
      </c>
      <c r="K31" s="33"/>
    </row>
    <row r="32" spans="1:11" ht="15.75" thickBot="1">
      <c r="A32" s="14"/>
      <c r="B32" s="34"/>
      <c r="C32" s="35"/>
      <c r="D32" s="36"/>
      <c r="E32" s="36"/>
      <c r="F32" s="36"/>
      <c r="G32" s="36"/>
      <c r="H32" s="36"/>
      <c r="I32" s="37"/>
      <c r="J32" s="38" t="s">
        <v>61</v>
      </c>
      <c r="K32" s="39" t="s">
        <v>82</v>
      </c>
    </row>
    <row r="33" spans="1:11">
      <c r="A33" s="14"/>
      <c r="B33" s="40" t="s">
        <v>80</v>
      </c>
      <c r="C33" s="41" t="s">
        <v>71</v>
      </c>
      <c r="D33" s="42">
        <f>SUM(D27+D30)</f>
        <v>0</v>
      </c>
      <c r="E33" s="42">
        <f t="shared" ref="E33:I33" si="7">SUM(E27+E30)</f>
        <v>0</v>
      </c>
      <c r="F33" s="42">
        <f t="shared" si="7"/>
        <v>0</v>
      </c>
      <c r="G33" s="42">
        <f t="shared" si="7"/>
        <v>0</v>
      </c>
      <c r="H33" s="42">
        <f t="shared" si="7"/>
        <v>0</v>
      </c>
      <c r="I33" s="43">
        <f t="shared" si="7"/>
        <v>0</v>
      </c>
      <c r="J33" s="44">
        <f>SUM(D33:I33)</f>
        <v>0</v>
      </c>
      <c r="K33" s="45">
        <f>J33</f>
        <v>0</v>
      </c>
    </row>
    <row r="34" spans="1:11" ht="15.75" thickBot="1">
      <c r="A34" s="14"/>
      <c r="B34" s="46" t="s">
        <v>81</v>
      </c>
      <c r="C34" s="47" t="s">
        <v>0</v>
      </c>
      <c r="D34" s="30">
        <f>D28+D31</f>
        <v>0</v>
      </c>
      <c r="E34" s="30">
        <f t="shared" ref="E34:I34" si="8">E28+E31</f>
        <v>0</v>
      </c>
      <c r="F34" s="30">
        <f t="shared" si="8"/>
        <v>0</v>
      </c>
      <c r="G34" s="30">
        <f t="shared" si="8"/>
        <v>0</v>
      </c>
      <c r="H34" s="30">
        <f t="shared" si="8"/>
        <v>0</v>
      </c>
      <c r="I34" s="48">
        <f t="shared" si="8"/>
        <v>0</v>
      </c>
      <c r="J34" s="49">
        <f>SUM(D34:I34)</f>
        <v>0</v>
      </c>
      <c r="K34" s="50">
        <f>J34</f>
        <v>0</v>
      </c>
    </row>
    <row r="36" spans="1:11">
      <c r="A36" s="70"/>
    </row>
    <row r="38" spans="1:11">
      <c r="A38" s="71"/>
    </row>
  </sheetData>
  <mergeCells count="12">
    <mergeCell ref="B20:B23"/>
    <mergeCell ref="B24:K25"/>
    <mergeCell ref="A26:A28"/>
    <mergeCell ref="A29:A31"/>
    <mergeCell ref="H1:K1"/>
    <mergeCell ref="A3:A11"/>
    <mergeCell ref="B3:C3"/>
    <mergeCell ref="B4:C4"/>
    <mergeCell ref="B5:B9"/>
    <mergeCell ref="A12:A19"/>
    <mergeCell ref="B12:C12"/>
    <mergeCell ref="B13:B17"/>
  </mergeCells>
  <dataValidations disablePrompts="1" count="2">
    <dataValidation type="list" allowBlank="1" showInputMessage="1" showErrorMessage="1" sqref="D4:J4">
      <formula1>$D$26:$I$26</formula1>
    </dataValidation>
    <dataValidation type="list" allowBlank="1" showInputMessage="1" showErrorMessage="1" sqref="D12:J12">
      <formula1>$D$29:$I$29</formula1>
    </dataValidation>
  </dataValidations>
  <printOptions horizontalCentered="1" verticalCentered="1"/>
  <pageMargins left="0.75000000000000011" right="0.75000000000000011" top="0.59055118110236227" bottom="0.60629921259842523" header="0.5" footer="0.5"/>
  <pageSetup paperSize="9" orientation="landscape" horizontalDpi="4294967292" verticalDpi="4294967292" r:id="rId1"/>
  <headerFooter>
    <oddHeader>&amp;C&amp;"Arial,Fett"Weekly training diary</oddHeader>
    <oddFooter>&amp;L&amp;"Arial,Standard"&amp;7Translated from: www.sportunterricht.ch/Theorie/trainingstagebuch.php</oddFooter>
  </headerFooter>
</worksheet>
</file>

<file path=xl/worksheets/sheet47.xml><?xml version="1.0" encoding="utf-8"?>
<worksheet xmlns="http://schemas.openxmlformats.org/spreadsheetml/2006/main" xmlns:r="http://schemas.openxmlformats.org/officeDocument/2006/relationships">
  <dimension ref="A1:K38"/>
  <sheetViews>
    <sheetView showGridLines="0" view="pageLayout" topLeftCell="A10" workbookViewId="0">
      <selection activeCell="E30" sqref="E30"/>
    </sheetView>
  </sheetViews>
  <sheetFormatPr baseColWidth="10" defaultColWidth="10.875" defaultRowHeight="15"/>
  <cols>
    <col min="1" max="1" width="3.25" style="11" customWidth="1"/>
    <col min="2" max="2" width="12.25" style="11" customWidth="1"/>
    <col min="3" max="3" width="13.125" style="11" bestFit="1" customWidth="1"/>
    <col min="4" max="10" width="11.625" style="11" customWidth="1"/>
    <col min="11" max="11" width="9.375" style="11" customWidth="1"/>
    <col min="12" max="16384" width="10.875" style="11"/>
  </cols>
  <sheetData>
    <row r="1" spans="1:11" ht="14.25" customHeight="1">
      <c r="A1" s="81" t="s">
        <v>67</v>
      </c>
      <c r="B1" s="14"/>
      <c r="C1" s="15"/>
      <c r="E1" s="15"/>
      <c r="F1" s="15"/>
      <c r="G1" s="15"/>
      <c r="H1" s="98" t="s">
        <v>97</v>
      </c>
      <c r="I1" s="98"/>
      <c r="J1" s="98"/>
      <c r="K1" s="98"/>
    </row>
    <row r="2" spans="1:11" ht="4.5" customHeight="1" thickBot="1">
      <c r="A2" s="72"/>
      <c r="B2" s="14"/>
      <c r="C2" s="15"/>
      <c r="E2" s="15"/>
      <c r="F2" s="15"/>
      <c r="G2" s="15"/>
      <c r="H2" s="72"/>
      <c r="J2" s="15"/>
      <c r="K2" s="14"/>
    </row>
    <row r="3" spans="1:11" ht="15.75" thickBot="1">
      <c r="A3" s="99" t="s">
        <v>68</v>
      </c>
      <c r="B3" s="102" t="s">
        <v>62</v>
      </c>
      <c r="C3" s="103"/>
      <c r="D3" s="51" t="s">
        <v>54</v>
      </c>
      <c r="E3" s="51" t="s">
        <v>55</v>
      </c>
      <c r="F3" s="51" t="s">
        <v>56</v>
      </c>
      <c r="G3" s="51" t="s">
        <v>57</v>
      </c>
      <c r="H3" s="51" t="s">
        <v>58</v>
      </c>
      <c r="I3" s="51" t="s">
        <v>59</v>
      </c>
      <c r="J3" s="52" t="s">
        <v>60</v>
      </c>
      <c r="K3" s="53" t="s">
        <v>61</v>
      </c>
    </row>
    <row r="4" spans="1:11" ht="15.75" thickBot="1">
      <c r="A4" s="100"/>
      <c r="B4" s="104" t="s">
        <v>88</v>
      </c>
      <c r="C4" s="105"/>
      <c r="D4" s="54"/>
      <c r="E4" s="54"/>
      <c r="F4" s="54"/>
      <c r="G4" s="54"/>
      <c r="H4" s="54"/>
      <c r="I4" s="54"/>
      <c r="J4" s="55"/>
      <c r="K4" s="56"/>
    </row>
    <row r="5" spans="1:11" ht="15.75" thickBot="1">
      <c r="A5" s="100"/>
      <c r="B5" s="106" t="s">
        <v>63</v>
      </c>
      <c r="C5" s="23" t="s">
        <v>73</v>
      </c>
      <c r="D5" s="57"/>
      <c r="E5" s="57"/>
      <c r="F5" s="57"/>
      <c r="G5" s="57"/>
      <c r="H5" s="57"/>
      <c r="I5" s="57"/>
      <c r="J5" s="58"/>
      <c r="K5" s="76">
        <f>COUNTA(D5:J5)</f>
        <v>0</v>
      </c>
    </row>
    <row r="6" spans="1:11" ht="15.75" thickBot="1">
      <c r="A6" s="100"/>
      <c r="B6" s="107"/>
      <c r="C6" s="23" t="s">
        <v>64</v>
      </c>
      <c r="D6" s="57"/>
      <c r="E6" s="57"/>
      <c r="F6" s="57"/>
      <c r="G6" s="57"/>
      <c r="H6" s="57"/>
      <c r="I6" s="57"/>
      <c r="J6" s="58"/>
      <c r="K6" s="76">
        <f t="shared" ref="K6:K9" si="0">COUNTA(D6:J6)</f>
        <v>0</v>
      </c>
    </row>
    <row r="7" spans="1:11" ht="15.75" thickBot="1">
      <c r="A7" s="100"/>
      <c r="B7" s="107"/>
      <c r="C7" s="23" t="s">
        <v>65</v>
      </c>
      <c r="D7" s="57"/>
      <c r="E7" s="57"/>
      <c r="F7" s="57"/>
      <c r="G7" s="57"/>
      <c r="H7" s="57"/>
      <c r="I7" s="57"/>
      <c r="J7" s="58"/>
      <c r="K7" s="76">
        <f t="shared" si="0"/>
        <v>0</v>
      </c>
    </row>
    <row r="8" spans="1:11" ht="15.75" thickBot="1">
      <c r="A8" s="100"/>
      <c r="B8" s="107"/>
      <c r="C8" s="23" t="s">
        <v>66</v>
      </c>
      <c r="D8" s="57"/>
      <c r="E8" s="57"/>
      <c r="F8" s="57"/>
      <c r="G8" s="57"/>
      <c r="H8" s="57"/>
      <c r="I8" s="57"/>
      <c r="J8" s="58"/>
      <c r="K8" s="76">
        <f t="shared" si="0"/>
        <v>0</v>
      </c>
    </row>
    <row r="9" spans="1:11" ht="15.75" thickBot="1">
      <c r="A9" s="100"/>
      <c r="B9" s="108"/>
      <c r="C9" s="23" t="s">
        <v>74</v>
      </c>
      <c r="D9" s="57"/>
      <c r="E9" s="57"/>
      <c r="F9" s="57"/>
      <c r="G9" s="57"/>
      <c r="H9" s="57"/>
      <c r="I9" s="57"/>
      <c r="J9" s="58"/>
      <c r="K9" s="77">
        <f t="shared" si="0"/>
        <v>0</v>
      </c>
    </row>
    <row r="10" spans="1:11" ht="15.75" thickBot="1">
      <c r="A10" s="100"/>
      <c r="B10" s="22" t="s">
        <v>70</v>
      </c>
      <c r="C10" s="23" t="s">
        <v>71</v>
      </c>
      <c r="D10" s="57"/>
      <c r="E10" s="57"/>
      <c r="F10" s="57"/>
      <c r="G10" s="57"/>
      <c r="H10" s="57"/>
      <c r="I10" s="57"/>
      <c r="J10" s="58"/>
      <c r="K10" s="76"/>
    </row>
    <row r="11" spans="1:11" ht="15.75" thickBot="1">
      <c r="A11" s="100"/>
      <c r="B11" s="28" t="s">
        <v>72</v>
      </c>
      <c r="C11" s="29" t="s">
        <v>0</v>
      </c>
      <c r="D11" s="59"/>
      <c r="E11" s="59"/>
      <c r="F11" s="59"/>
      <c r="G11" s="59"/>
      <c r="H11" s="59"/>
      <c r="I11" s="59"/>
      <c r="J11" s="60"/>
      <c r="K11" s="76"/>
    </row>
    <row r="12" spans="1:11" ht="15.75" thickBot="1">
      <c r="A12" s="99" t="s">
        <v>69</v>
      </c>
      <c r="B12" s="110" t="s">
        <v>88</v>
      </c>
      <c r="C12" s="111"/>
      <c r="D12" s="61"/>
      <c r="E12" s="61"/>
      <c r="F12" s="61"/>
      <c r="G12" s="61"/>
      <c r="H12" s="61"/>
      <c r="I12" s="61"/>
      <c r="J12" s="62"/>
      <c r="K12" s="78"/>
    </row>
    <row r="13" spans="1:11" ht="15.75" thickBot="1">
      <c r="A13" s="100"/>
      <c r="B13" s="106" t="s">
        <v>63</v>
      </c>
      <c r="C13" s="23" t="s">
        <v>73</v>
      </c>
      <c r="D13" s="57"/>
      <c r="E13" s="57"/>
      <c r="F13" s="57"/>
      <c r="G13" s="57"/>
      <c r="H13" s="57"/>
      <c r="I13" s="57"/>
      <c r="J13" s="58"/>
      <c r="K13" s="76">
        <f>COUNTA(D13:J13)</f>
        <v>0</v>
      </c>
    </row>
    <row r="14" spans="1:11" ht="15.75" thickBot="1">
      <c r="A14" s="100"/>
      <c r="B14" s="107"/>
      <c r="C14" s="23" t="s">
        <v>64</v>
      </c>
      <c r="D14" s="57"/>
      <c r="E14" s="57"/>
      <c r="F14" s="57"/>
      <c r="G14" s="57"/>
      <c r="H14" s="57"/>
      <c r="I14" s="57"/>
      <c r="J14" s="58"/>
      <c r="K14" s="76">
        <f t="shared" ref="K14:K17" si="1">COUNTA(D14:J14)</f>
        <v>0</v>
      </c>
    </row>
    <row r="15" spans="1:11" ht="15.75" thickBot="1">
      <c r="A15" s="100"/>
      <c r="B15" s="107"/>
      <c r="C15" s="23" t="s">
        <v>65</v>
      </c>
      <c r="D15" s="57"/>
      <c r="E15" s="57"/>
      <c r="F15" s="57"/>
      <c r="G15" s="57"/>
      <c r="H15" s="57"/>
      <c r="I15" s="57"/>
      <c r="J15" s="58"/>
      <c r="K15" s="76">
        <f t="shared" si="1"/>
        <v>0</v>
      </c>
    </row>
    <row r="16" spans="1:11" ht="15.75" thickBot="1">
      <c r="A16" s="100"/>
      <c r="B16" s="107"/>
      <c r="C16" s="23" t="s">
        <v>66</v>
      </c>
      <c r="D16" s="57"/>
      <c r="E16" s="57"/>
      <c r="F16" s="57"/>
      <c r="G16" s="57"/>
      <c r="H16" s="57"/>
      <c r="I16" s="57"/>
      <c r="J16" s="58"/>
      <c r="K16" s="76">
        <f t="shared" si="1"/>
        <v>0</v>
      </c>
    </row>
    <row r="17" spans="1:11" ht="15.75" thickBot="1">
      <c r="A17" s="100"/>
      <c r="B17" s="108"/>
      <c r="C17" s="23" t="s">
        <v>74</v>
      </c>
      <c r="D17" s="57"/>
      <c r="E17" s="57"/>
      <c r="F17" s="57"/>
      <c r="G17" s="57"/>
      <c r="H17" s="57"/>
      <c r="I17" s="57"/>
      <c r="J17" s="58"/>
      <c r="K17" s="77">
        <f t="shared" si="1"/>
        <v>0</v>
      </c>
    </row>
    <row r="18" spans="1:11" ht="15.75" thickBot="1">
      <c r="A18" s="100"/>
      <c r="B18" s="22" t="s">
        <v>70</v>
      </c>
      <c r="C18" s="23" t="s">
        <v>71</v>
      </c>
      <c r="D18" s="57"/>
      <c r="E18" s="57"/>
      <c r="F18" s="57"/>
      <c r="G18" s="57"/>
      <c r="H18" s="57"/>
      <c r="I18" s="57"/>
      <c r="J18" s="58"/>
      <c r="K18" s="76"/>
    </row>
    <row r="19" spans="1:11" ht="15.75" thickBot="1">
      <c r="A19" s="100"/>
      <c r="B19" s="46" t="s">
        <v>72</v>
      </c>
      <c r="C19" s="73" t="s">
        <v>0</v>
      </c>
      <c r="D19" s="74"/>
      <c r="E19" s="74"/>
      <c r="F19" s="74"/>
      <c r="G19" s="74"/>
      <c r="H19" s="74"/>
      <c r="I19" s="74"/>
      <c r="J19" s="75"/>
      <c r="K19" s="76"/>
    </row>
    <row r="20" spans="1:11">
      <c r="A20" s="14"/>
      <c r="B20" s="109" t="s">
        <v>75</v>
      </c>
      <c r="C20" s="63" t="s">
        <v>76</v>
      </c>
      <c r="D20" s="64"/>
      <c r="E20" s="64"/>
      <c r="F20" s="64"/>
      <c r="G20" s="64"/>
      <c r="H20" s="64"/>
      <c r="I20" s="64"/>
      <c r="J20" s="65"/>
      <c r="K20" s="79" t="e">
        <f>AVERAGE(D20:J20)</f>
        <v>#DIV/0!</v>
      </c>
    </row>
    <row r="21" spans="1:11">
      <c r="A21" s="14"/>
      <c r="B21" s="109"/>
      <c r="C21" s="66" t="s">
        <v>77</v>
      </c>
      <c r="D21" s="67"/>
      <c r="E21" s="67"/>
      <c r="F21" s="67"/>
      <c r="G21" s="67"/>
      <c r="H21" s="67"/>
      <c r="I21" s="67"/>
      <c r="J21" s="68"/>
      <c r="K21" s="80" t="e">
        <f t="shared" ref="K21:K22" si="2">AVERAGE(D21:J21)</f>
        <v>#DIV/0!</v>
      </c>
    </row>
    <row r="22" spans="1:11">
      <c r="A22" s="14"/>
      <c r="B22" s="109"/>
      <c r="C22" s="66" t="s">
        <v>78</v>
      </c>
      <c r="D22" s="67"/>
      <c r="E22" s="67"/>
      <c r="F22" s="67"/>
      <c r="G22" s="67"/>
      <c r="H22" s="67"/>
      <c r="I22" s="67"/>
      <c r="J22" s="68"/>
      <c r="K22" s="80" t="e">
        <f t="shared" si="2"/>
        <v>#DIV/0!</v>
      </c>
    </row>
    <row r="23" spans="1:11" ht="15.75" thickBot="1">
      <c r="A23" s="14"/>
      <c r="B23" s="109"/>
      <c r="C23" s="66" t="s">
        <v>1</v>
      </c>
      <c r="D23" s="67"/>
      <c r="E23" s="67"/>
      <c r="F23" s="67"/>
      <c r="G23" s="67"/>
      <c r="H23" s="67"/>
      <c r="I23" s="67"/>
      <c r="J23" s="68"/>
      <c r="K23" s="69"/>
    </row>
    <row r="24" spans="1:11" ht="9" customHeight="1">
      <c r="B24" s="112" t="s">
        <v>87</v>
      </c>
      <c r="C24" s="112"/>
      <c r="D24" s="112"/>
      <c r="E24" s="112"/>
      <c r="F24" s="112"/>
      <c r="G24" s="112"/>
      <c r="H24" s="112"/>
      <c r="I24" s="112"/>
      <c r="J24" s="112"/>
      <c r="K24" s="112"/>
    </row>
    <row r="25" spans="1:11" ht="5.25" customHeight="1" thickBot="1">
      <c r="A25" s="14"/>
      <c r="B25" s="113"/>
      <c r="C25" s="113"/>
      <c r="D25" s="113"/>
      <c r="E25" s="113"/>
      <c r="F25" s="113"/>
      <c r="G25" s="113"/>
      <c r="H25" s="113"/>
      <c r="I25" s="113"/>
      <c r="J25" s="113"/>
      <c r="K25" s="113"/>
    </row>
    <row r="26" spans="1:11" ht="15.75" thickBot="1">
      <c r="A26" s="101" t="s">
        <v>68</v>
      </c>
      <c r="B26" s="16" t="s">
        <v>79</v>
      </c>
      <c r="C26" s="17"/>
      <c r="D26" s="18"/>
      <c r="E26" s="18"/>
      <c r="F26" s="18"/>
      <c r="G26" s="18"/>
      <c r="H26" s="18"/>
      <c r="I26" s="19"/>
      <c r="J26" s="20" t="s">
        <v>68</v>
      </c>
      <c r="K26" s="21"/>
    </row>
    <row r="27" spans="1:11" ht="15.75" thickBot="1">
      <c r="A27" s="101"/>
      <c r="B27" s="22" t="s">
        <v>70</v>
      </c>
      <c r="C27" s="23" t="s">
        <v>71</v>
      </c>
      <c r="D27" s="24">
        <f t="shared" ref="D27:I27" si="3">IF($D$4=D26,$D$10,0)+IF($E$4=D26,$E$10,0)+IF($F$4=D26,$F$10,0)+IF($G$4=D26,$G$10,0)+IF($H$4=D26,$H$10,0)+IF($I$4=D26,$I$10,0)+IF($J$4=D26,$J$10,0)</f>
        <v>0</v>
      </c>
      <c r="E27" s="24">
        <f t="shared" si="3"/>
        <v>0</v>
      </c>
      <c r="F27" s="24">
        <f t="shared" si="3"/>
        <v>0</v>
      </c>
      <c r="G27" s="24">
        <f t="shared" si="3"/>
        <v>0</v>
      </c>
      <c r="H27" s="24">
        <f t="shared" si="3"/>
        <v>0</v>
      </c>
      <c r="I27" s="25">
        <f t="shared" si="3"/>
        <v>0</v>
      </c>
      <c r="J27" s="26">
        <f>SUM(D27:I27)</f>
        <v>0</v>
      </c>
      <c r="K27" s="27"/>
    </row>
    <row r="28" spans="1:11" ht="15.75" thickBot="1">
      <c r="A28" s="101"/>
      <c r="B28" s="28" t="s">
        <v>72</v>
      </c>
      <c r="C28" s="29" t="s">
        <v>0</v>
      </c>
      <c r="D28" s="30">
        <f t="shared" ref="D28:I28" si="4">IF($D$4=D26,$D$11,0)+IF($E$4=D26,$E$11,0)+IF($F$4=D26,$F$11,0)+IF($G$4=D26,$G$11,0)+IF($H$4=D26,$H$11,0)+IF($I$4=D26,$I$11,0)+IF($J$4=D26,$J$11,0)</f>
        <v>0</v>
      </c>
      <c r="E28" s="30">
        <f t="shared" si="4"/>
        <v>0</v>
      </c>
      <c r="F28" s="30">
        <f t="shared" si="4"/>
        <v>0</v>
      </c>
      <c r="G28" s="30">
        <f t="shared" si="4"/>
        <v>0</v>
      </c>
      <c r="H28" s="30">
        <f t="shared" si="4"/>
        <v>0</v>
      </c>
      <c r="I28" s="30">
        <f t="shared" si="4"/>
        <v>0</v>
      </c>
      <c r="J28" s="31">
        <f>SUM(D28:I28)</f>
        <v>0</v>
      </c>
      <c r="K28" s="32"/>
    </row>
    <row r="29" spans="1:11" ht="15.75" thickBot="1">
      <c r="A29" s="101" t="s">
        <v>69</v>
      </c>
      <c r="B29" s="16" t="s">
        <v>79</v>
      </c>
      <c r="C29" s="17"/>
      <c r="D29" s="18"/>
      <c r="E29" s="18"/>
      <c r="F29" s="18"/>
      <c r="G29" s="18"/>
      <c r="H29" s="18"/>
      <c r="I29" s="19"/>
      <c r="J29" s="20" t="s">
        <v>69</v>
      </c>
      <c r="K29" s="21"/>
    </row>
    <row r="30" spans="1:11" ht="15.75" thickBot="1">
      <c r="A30" s="101"/>
      <c r="B30" s="22" t="s">
        <v>70</v>
      </c>
      <c r="C30" s="23" t="s">
        <v>71</v>
      </c>
      <c r="D30" s="24">
        <f>IF($D$12=D29,$D$18,0)+IF($E$12=D29,$E$18,0)+IF($F$12=D29,$F$18,0)+IF($G$12=D29,$G$18,0)+IF($H$12=D29,$H$18,0)+IF($I$12=D29,$I$18,0)+IF($J$12=D29,$J$18,0)</f>
        <v>0</v>
      </c>
      <c r="E30" s="24">
        <f t="shared" ref="E30:I30" si="5">IF($D$12=E29,$D$18,0)+IF($E$12=E29,$E$18,0)+IF($F$12=E29,$F$18,0)+IF($G$12=E29,$G$18,0)+IF($H$12=E29,$H$18,0)+IF($I$12=E29,$I$18,0)+IF($J$12=E29,$J$18,0)</f>
        <v>0</v>
      </c>
      <c r="F30" s="24">
        <f t="shared" si="5"/>
        <v>0</v>
      </c>
      <c r="G30" s="24">
        <f t="shared" si="5"/>
        <v>0</v>
      </c>
      <c r="H30" s="24">
        <f t="shared" si="5"/>
        <v>0</v>
      </c>
      <c r="I30" s="24">
        <f t="shared" si="5"/>
        <v>0</v>
      </c>
      <c r="J30" s="26">
        <f>SUM(D30:I30)</f>
        <v>0</v>
      </c>
      <c r="K30" s="27"/>
    </row>
    <row r="31" spans="1:11" ht="15.75" thickBot="1">
      <c r="A31" s="101"/>
      <c r="B31" s="28" t="s">
        <v>72</v>
      </c>
      <c r="C31" s="29" t="s">
        <v>0</v>
      </c>
      <c r="D31" s="30">
        <f t="shared" ref="D31:I31" si="6">IF($D$12=D29,$D$19,0)+IF($E$12=D29,$E$19,0)+IF($F$12=D29,$F$19,0)+IF($G$12=D29,$G$19,0)+IF($H$12=D29,$H$19,0)+IF($I$12=D29,$I$19,0)+IF($J$12=D29,$J$19,0)</f>
        <v>0</v>
      </c>
      <c r="E31" s="30">
        <f t="shared" si="6"/>
        <v>0</v>
      </c>
      <c r="F31" s="30">
        <f t="shared" si="6"/>
        <v>0</v>
      </c>
      <c r="G31" s="30">
        <f t="shared" si="6"/>
        <v>0</v>
      </c>
      <c r="H31" s="30">
        <f t="shared" si="6"/>
        <v>0</v>
      </c>
      <c r="I31" s="30">
        <f t="shared" si="6"/>
        <v>0</v>
      </c>
      <c r="J31" s="31">
        <f>SUM(D31:I31)</f>
        <v>0</v>
      </c>
      <c r="K31" s="33"/>
    </row>
    <row r="32" spans="1:11" ht="15.75" thickBot="1">
      <c r="A32" s="14"/>
      <c r="B32" s="34"/>
      <c r="C32" s="35"/>
      <c r="D32" s="36"/>
      <c r="E32" s="36"/>
      <c r="F32" s="36"/>
      <c r="G32" s="36"/>
      <c r="H32" s="36"/>
      <c r="I32" s="37"/>
      <c r="J32" s="38" t="s">
        <v>61</v>
      </c>
      <c r="K32" s="39" t="s">
        <v>82</v>
      </c>
    </row>
    <row r="33" spans="1:11">
      <c r="A33" s="14"/>
      <c r="B33" s="40" t="s">
        <v>80</v>
      </c>
      <c r="C33" s="41" t="s">
        <v>71</v>
      </c>
      <c r="D33" s="42">
        <f>SUM(D27+D30)</f>
        <v>0</v>
      </c>
      <c r="E33" s="42">
        <f t="shared" ref="E33:I33" si="7">SUM(E27+E30)</f>
        <v>0</v>
      </c>
      <c r="F33" s="42">
        <f t="shared" si="7"/>
        <v>0</v>
      </c>
      <c r="G33" s="42">
        <f t="shared" si="7"/>
        <v>0</v>
      </c>
      <c r="H33" s="42">
        <f t="shared" si="7"/>
        <v>0</v>
      </c>
      <c r="I33" s="43">
        <f t="shared" si="7"/>
        <v>0</v>
      </c>
      <c r="J33" s="44">
        <f>SUM(D33:I33)</f>
        <v>0</v>
      </c>
      <c r="K33" s="45">
        <f>J33</f>
        <v>0</v>
      </c>
    </row>
    <row r="34" spans="1:11" ht="15.75" thickBot="1">
      <c r="A34" s="14"/>
      <c r="B34" s="46" t="s">
        <v>81</v>
      </c>
      <c r="C34" s="47" t="s">
        <v>0</v>
      </c>
      <c r="D34" s="30">
        <f>D28+D31</f>
        <v>0</v>
      </c>
      <c r="E34" s="30">
        <f t="shared" ref="E34:I34" si="8">E28+E31</f>
        <v>0</v>
      </c>
      <c r="F34" s="30">
        <f t="shared" si="8"/>
        <v>0</v>
      </c>
      <c r="G34" s="30">
        <f t="shared" si="8"/>
        <v>0</v>
      </c>
      <c r="H34" s="30">
        <f t="shared" si="8"/>
        <v>0</v>
      </c>
      <c r="I34" s="48">
        <f t="shared" si="8"/>
        <v>0</v>
      </c>
      <c r="J34" s="49">
        <f>SUM(D34:I34)</f>
        <v>0</v>
      </c>
      <c r="K34" s="50">
        <f>J34</f>
        <v>0</v>
      </c>
    </row>
    <row r="36" spans="1:11">
      <c r="A36" s="70"/>
    </row>
    <row r="38" spans="1:11">
      <c r="A38" s="71"/>
    </row>
  </sheetData>
  <mergeCells count="12">
    <mergeCell ref="B20:B23"/>
    <mergeCell ref="B24:K25"/>
    <mergeCell ref="A26:A28"/>
    <mergeCell ref="A29:A31"/>
    <mergeCell ref="H1:K1"/>
    <mergeCell ref="A3:A11"/>
    <mergeCell ref="B3:C3"/>
    <mergeCell ref="B4:C4"/>
    <mergeCell ref="B5:B9"/>
    <mergeCell ref="A12:A19"/>
    <mergeCell ref="B12:C12"/>
    <mergeCell ref="B13:B17"/>
  </mergeCells>
  <dataValidations disablePrompts="1" count="2">
    <dataValidation type="list" allowBlank="1" showInputMessage="1" showErrorMessage="1" sqref="D4:J4">
      <formula1>$D$26:$I$26</formula1>
    </dataValidation>
    <dataValidation type="list" allowBlank="1" showInputMessage="1" showErrorMessage="1" sqref="D12:J12">
      <formula1>$D$29:$I$29</formula1>
    </dataValidation>
  </dataValidations>
  <printOptions horizontalCentered="1" verticalCentered="1"/>
  <pageMargins left="0.75000000000000011" right="0.75000000000000011" top="0.59055118110236227" bottom="0.60629921259842523" header="0.5" footer="0.5"/>
  <pageSetup paperSize="9" orientation="landscape" horizontalDpi="4294967292" verticalDpi="4294967292" r:id="rId1"/>
  <headerFooter>
    <oddHeader>&amp;C&amp;"Arial,Fett"Weekly training diary</oddHeader>
    <oddFooter>&amp;L&amp;"Arial,Standard"&amp;7Translated from: www.sportunterricht.ch/Theorie/trainingstagebuch.php</oddFooter>
  </headerFooter>
</worksheet>
</file>

<file path=xl/worksheets/sheet48.xml><?xml version="1.0" encoding="utf-8"?>
<worksheet xmlns="http://schemas.openxmlformats.org/spreadsheetml/2006/main" xmlns:r="http://schemas.openxmlformats.org/officeDocument/2006/relationships">
  <dimension ref="A1:K38"/>
  <sheetViews>
    <sheetView showGridLines="0" view="pageLayout" topLeftCell="A10" workbookViewId="0">
      <selection activeCell="E30" sqref="E30"/>
    </sheetView>
  </sheetViews>
  <sheetFormatPr baseColWidth="10" defaultColWidth="10.875" defaultRowHeight="15"/>
  <cols>
    <col min="1" max="1" width="3.25" style="11" customWidth="1"/>
    <col min="2" max="2" width="12.25" style="11" customWidth="1"/>
    <col min="3" max="3" width="13.125" style="11" bestFit="1" customWidth="1"/>
    <col min="4" max="10" width="11.625" style="11" customWidth="1"/>
    <col min="11" max="11" width="9.375" style="11" customWidth="1"/>
    <col min="12" max="16384" width="10.875" style="11"/>
  </cols>
  <sheetData>
    <row r="1" spans="1:11" ht="14.25" customHeight="1">
      <c r="A1" s="81" t="s">
        <v>67</v>
      </c>
      <c r="B1" s="14"/>
      <c r="C1" s="15"/>
      <c r="E1" s="15"/>
      <c r="F1" s="15"/>
      <c r="G1" s="15"/>
      <c r="H1" s="98" t="s">
        <v>97</v>
      </c>
      <c r="I1" s="98"/>
      <c r="J1" s="98"/>
      <c r="K1" s="98"/>
    </row>
    <row r="2" spans="1:11" ht="4.5" customHeight="1" thickBot="1">
      <c r="A2" s="72"/>
      <c r="B2" s="14"/>
      <c r="C2" s="15"/>
      <c r="E2" s="15"/>
      <c r="F2" s="15"/>
      <c r="G2" s="15"/>
      <c r="H2" s="72"/>
      <c r="J2" s="15"/>
      <c r="K2" s="14"/>
    </row>
    <row r="3" spans="1:11" ht="15.75" thickBot="1">
      <c r="A3" s="99" t="s">
        <v>68</v>
      </c>
      <c r="B3" s="102" t="s">
        <v>62</v>
      </c>
      <c r="C3" s="103"/>
      <c r="D3" s="51" t="s">
        <v>54</v>
      </c>
      <c r="E3" s="51" t="s">
        <v>55</v>
      </c>
      <c r="F3" s="51" t="s">
        <v>56</v>
      </c>
      <c r="G3" s="51" t="s">
        <v>57</v>
      </c>
      <c r="H3" s="51" t="s">
        <v>58</v>
      </c>
      <c r="I3" s="51" t="s">
        <v>59</v>
      </c>
      <c r="J3" s="52" t="s">
        <v>60</v>
      </c>
      <c r="K3" s="53" t="s">
        <v>61</v>
      </c>
    </row>
    <row r="4" spans="1:11" ht="15.75" thickBot="1">
      <c r="A4" s="100"/>
      <c r="B4" s="104" t="s">
        <v>88</v>
      </c>
      <c r="C4" s="105"/>
      <c r="D4" s="54"/>
      <c r="E4" s="54"/>
      <c r="F4" s="54"/>
      <c r="G4" s="54"/>
      <c r="H4" s="54"/>
      <c r="I4" s="54"/>
      <c r="J4" s="55"/>
      <c r="K4" s="56"/>
    </row>
    <row r="5" spans="1:11" ht="15.75" thickBot="1">
      <c r="A5" s="100"/>
      <c r="B5" s="106" t="s">
        <v>63</v>
      </c>
      <c r="C5" s="23" t="s">
        <v>73</v>
      </c>
      <c r="D5" s="57"/>
      <c r="E5" s="57"/>
      <c r="F5" s="57"/>
      <c r="G5" s="57"/>
      <c r="H5" s="57"/>
      <c r="I5" s="57"/>
      <c r="J5" s="58"/>
      <c r="K5" s="76">
        <f>COUNTA(D5:J5)</f>
        <v>0</v>
      </c>
    </row>
    <row r="6" spans="1:11" ht="15.75" thickBot="1">
      <c r="A6" s="100"/>
      <c r="B6" s="107"/>
      <c r="C6" s="23" t="s">
        <v>64</v>
      </c>
      <c r="D6" s="57"/>
      <c r="E6" s="57"/>
      <c r="F6" s="57"/>
      <c r="G6" s="57"/>
      <c r="H6" s="57"/>
      <c r="I6" s="57"/>
      <c r="J6" s="58"/>
      <c r="K6" s="76">
        <f t="shared" ref="K6:K9" si="0">COUNTA(D6:J6)</f>
        <v>0</v>
      </c>
    </row>
    <row r="7" spans="1:11" ht="15.75" thickBot="1">
      <c r="A7" s="100"/>
      <c r="B7" s="107"/>
      <c r="C7" s="23" t="s">
        <v>65</v>
      </c>
      <c r="D7" s="57"/>
      <c r="E7" s="57"/>
      <c r="F7" s="57"/>
      <c r="G7" s="57"/>
      <c r="H7" s="57"/>
      <c r="I7" s="57"/>
      <c r="J7" s="58"/>
      <c r="K7" s="76">
        <f t="shared" si="0"/>
        <v>0</v>
      </c>
    </row>
    <row r="8" spans="1:11" ht="15.75" thickBot="1">
      <c r="A8" s="100"/>
      <c r="B8" s="107"/>
      <c r="C8" s="23" t="s">
        <v>66</v>
      </c>
      <c r="D8" s="57"/>
      <c r="E8" s="57"/>
      <c r="F8" s="57"/>
      <c r="G8" s="57"/>
      <c r="H8" s="57"/>
      <c r="I8" s="57"/>
      <c r="J8" s="58"/>
      <c r="K8" s="76">
        <f t="shared" si="0"/>
        <v>0</v>
      </c>
    </row>
    <row r="9" spans="1:11" ht="15.75" thickBot="1">
      <c r="A9" s="100"/>
      <c r="B9" s="108"/>
      <c r="C9" s="23" t="s">
        <v>74</v>
      </c>
      <c r="D9" s="57"/>
      <c r="E9" s="57"/>
      <c r="F9" s="57"/>
      <c r="G9" s="57"/>
      <c r="H9" s="57"/>
      <c r="I9" s="57"/>
      <c r="J9" s="58"/>
      <c r="K9" s="77">
        <f t="shared" si="0"/>
        <v>0</v>
      </c>
    </row>
    <row r="10" spans="1:11" ht="15.75" thickBot="1">
      <c r="A10" s="100"/>
      <c r="B10" s="22" t="s">
        <v>70</v>
      </c>
      <c r="C10" s="23" t="s">
        <v>71</v>
      </c>
      <c r="D10" s="57"/>
      <c r="E10" s="57"/>
      <c r="F10" s="57"/>
      <c r="G10" s="57"/>
      <c r="H10" s="57"/>
      <c r="I10" s="57"/>
      <c r="J10" s="58"/>
      <c r="K10" s="76"/>
    </row>
    <row r="11" spans="1:11" ht="15.75" thickBot="1">
      <c r="A11" s="100"/>
      <c r="B11" s="28" t="s">
        <v>72</v>
      </c>
      <c r="C11" s="29" t="s">
        <v>0</v>
      </c>
      <c r="D11" s="59"/>
      <c r="E11" s="59"/>
      <c r="F11" s="59"/>
      <c r="G11" s="59"/>
      <c r="H11" s="59"/>
      <c r="I11" s="59"/>
      <c r="J11" s="60"/>
      <c r="K11" s="76"/>
    </row>
    <row r="12" spans="1:11" ht="15.75" thickBot="1">
      <c r="A12" s="99" t="s">
        <v>69</v>
      </c>
      <c r="B12" s="110" t="s">
        <v>88</v>
      </c>
      <c r="C12" s="111"/>
      <c r="D12" s="61"/>
      <c r="E12" s="61"/>
      <c r="F12" s="61"/>
      <c r="G12" s="61"/>
      <c r="H12" s="61"/>
      <c r="I12" s="61"/>
      <c r="J12" s="62"/>
      <c r="K12" s="78"/>
    </row>
    <row r="13" spans="1:11" ht="15.75" thickBot="1">
      <c r="A13" s="100"/>
      <c r="B13" s="106" t="s">
        <v>63</v>
      </c>
      <c r="C13" s="23" t="s">
        <v>73</v>
      </c>
      <c r="D13" s="57"/>
      <c r="E13" s="57"/>
      <c r="F13" s="57"/>
      <c r="G13" s="57"/>
      <c r="H13" s="57"/>
      <c r="I13" s="57"/>
      <c r="J13" s="58"/>
      <c r="K13" s="76">
        <f>COUNTA(D13:J13)</f>
        <v>0</v>
      </c>
    </row>
    <row r="14" spans="1:11" ht="15.75" thickBot="1">
      <c r="A14" s="100"/>
      <c r="B14" s="107"/>
      <c r="C14" s="23" t="s">
        <v>64</v>
      </c>
      <c r="D14" s="57"/>
      <c r="E14" s="57"/>
      <c r="F14" s="57"/>
      <c r="G14" s="57"/>
      <c r="H14" s="57"/>
      <c r="I14" s="57"/>
      <c r="J14" s="58"/>
      <c r="K14" s="76">
        <f t="shared" ref="K14:K17" si="1">COUNTA(D14:J14)</f>
        <v>0</v>
      </c>
    </row>
    <row r="15" spans="1:11" ht="15.75" thickBot="1">
      <c r="A15" s="100"/>
      <c r="B15" s="107"/>
      <c r="C15" s="23" t="s">
        <v>65</v>
      </c>
      <c r="D15" s="57"/>
      <c r="E15" s="57"/>
      <c r="F15" s="57"/>
      <c r="G15" s="57"/>
      <c r="H15" s="57"/>
      <c r="I15" s="57"/>
      <c r="J15" s="58"/>
      <c r="K15" s="76">
        <f t="shared" si="1"/>
        <v>0</v>
      </c>
    </row>
    <row r="16" spans="1:11" ht="15.75" thickBot="1">
      <c r="A16" s="100"/>
      <c r="B16" s="107"/>
      <c r="C16" s="23" t="s">
        <v>66</v>
      </c>
      <c r="D16" s="57"/>
      <c r="E16" s="57"/>
      <c r="F16" s="57"/>
      <c r="G16" s="57"/>
      <c r="H16" s="57"/>
      <c r="I16" s="57"/>
      <c r="J16" s="58"/>
      <c r="K16" s="76">
        <f t="shared" si="1"/>
        <v>0</v>
      </c>
    </row>
    <row r="17" spans="1:11" ht="15.75" thickBot="1">
      <c r="A17" s="100"/>
      <c r="B17" s="108"/>
      <c r="C17" s="23" t="s">
        <v>74</v>
      </c>
      <c r="D17" s="57"/>
      <c r="E17" s="57"/>
      <c r="F17" s="57"/>
      <c r="G17" s="57"/>
      <c r="H17" s="57"/>
      <c r="I17" s="57"/>
      <c r="J17" s="58"/>
      <c r="K17" s="77">
        <f t="shared" si="1"/>
        <v>0</v>
      </c>
    </row>
    <row r="18" spans="1:11" ht="15.75" thickBot="1">
      <c r="A18" s="100"/>
      <c r="B18" s="22" t="s">
        <v>70</v>
      </c>
      <c r="C18" s="23" t="s">
        <v>71</v>
      </c>
      <c r="D18" s="57"/>
      <c r="E18" s="57"/>
      <c r="F18" s="57"/>
      <c r="G18" s="57"/>
      <c r="H18" s="57"/>
      <c r="I18" s="57"/>
      <c r="J18" s="58"/>
      <c r="K18" s="76"/>
    </row>
    <row r="19" spans="1:11" ht="15.75" thickBot="1">
      <c r="A19" s="100"/>
      <c r="B19" s="46" t="s">
        <v>72</v>
      </c>
      <c r="C19" s="73" t="s">
        <v>0</v>
      </c>
      <c r="D19" s="74"/>
      <c r="E19" s="74"/>
      <c r="F19" s="74"/>
      <c r="G19" s="74"/>
      <c r="H19" s="74"/>
      <c r="I19" s="74"/>
      <c r="J19" s="75"/>
      <c r="K19" s="76"/>
    </row>
    <row r="20" spans="1:11">
      <c r="A20" s="14"/>
      <c r="B20" s="109" t="s">
        <v>75</v>
      </c>
      <c r="C20" s="63" t="s">
        <v>76</v>
      </c>
      <c r="D20" s="64"/>
      <c r="E20" s="64"/>
      <c r="F20" s="64"/>
      <c r="G20" s="64"/>
      <c r="H20" s="64"/>
      <c r="I20" s="64"/>
      <c r="J20" s="65"/>
      <c r="K20" s="79" t="e">
        <f>AVERAGE(D20:J20)</f>
        <v>#DIV/0!</v>
      </c>
    </row>
    <row r="21" spans="1:11">
      <c r="A21" s="14"/>
      <c r="B21" s="109"/>
      <c r="C21" s="66" t="s">
        <v>77</v>
      </c>
      <c r="D21" s="67"/>
      <c r="E21" s="67"/>
      <c r="F21" s="67"/>
      <c r="G21" s="67"/>
      <c r="H21" s="67"/>
      <c r="I21" s="67"/>
      <c r="J21" s="68"/>
      <c r="K21" s="80" t="e">
        <f t="shared" ref="K21:K22" si="2">AVERAGE(D21:J21)</f>
        <v>#DIV/0!</v>
      </c>
    </row>
    <row r="22" spans="1:11">
      <c r="A22" s="14"/>
      <c r="B22" s="109"/>
      <c r="C22" s="66" t="s">
        <v>78</v>
      </c>
      <c r="D22" s="67"/>
      <c r="E22" s="67"/>
      <c r="F22" s="67"/>
      <c r="G22" s="67"/>
      <c r="H22" s="67"/>
      <c r="I22" s="67"/>
      <c r="J22" s="68"/>
      <c r="K22" s="80" t="e">
        <f t="shared" si="2"/>
        <v>#DIV/0!</v>
      </c>
    </row>
    <row r="23" spans="1:11" ht="15.75" thickBot="1">
      <c r="A23" s="14"/>
      <c r="B23" s="109"/>
      <c r="C23" s="66" t="s">
        <v>1</v>
      </c>
      <c r="D23" s="67"/>
      <c r="E23" s="67"/>
      <c r="F23" s="67"/>
      <c r="G23" s="67"/>
      <c r="H23" s="67"/>
      <c r="I23" s="67"/>
      <c r="J23" s="68"/>
      <c r="K23" s="69"/>
    </row>
    <row r="24" spans="1:11" ht="9" customHeight="1">
      <c r="B24" s="112" t="s">
        <v>87</v>
      </c>
      <c r="C24" s="112"/>
      <c r="D24" s="112"/>
      <c r="E24" s="112"/>
      <c r="F24" s="112"/>
      <c r="G24" s="112"/>
      <c r="H24" s="112"/>
      <c r="I24" s="112"/>
      <c r="J24" s="112"/>
      <c r="K24" s="112"/>
    </row>
    <row r="25" spans="1:11" ht="5.25" customHeight="1" thickBot="1">
      <c r="A25" s="14"/>
      <c r="B25" s="113"/>
      <c r="C25" s="113"/>
      <c r="D25" s="113"/>
      <c r="E25" s="113"/>
      <c r="F25" s="113"/>
      <c r="G25" s="113"/>
      <c r="H25" s="113"/>
      <c r="I25" s="113"/>
      <c r="J25" s="113"/>
      <c r="K25" s="113"/>
    </row>
    <row r="26" spans="1:11" ht="15.75" thickBot="1">
      <c r="A26" s="101" t="s">
        <v>68</v>
      </c>
      <c r="B26" s="16" t="s">
        <v>79</v>
      </c>
      <c r="C26" s="17"/>
      <c r="D26" s="18"/>
      <c r="E26" s="18"/>
      <c r="F26" s="18"/>
      <c r="G26" s="18"/>
      <c r="H26" s="18"/>
      <c r="I26" s="19"/>
      <c r="J26" s="20" t="s">
        <v>68</v>
      </c>
      <c r="K26" s="21"/>
    </row>
    <row r="27" spans="1:11" ht="15.75" thickBot="1">
      <c r="A27" s="101"/>
      <c r="B27" s="22" t="s">
        <v>70</v>
      </c>
      <c r="C27" s="23" t="s">
        <v>71</v>
      </c>
      <c r="D27" s="24">
        <f t="shared" ref="D27:I27" si="3">IF($D$4=D26,$D$10,0)+IF($E$4=D26,$E$10,0)+IF($F$4=D26,$F$10,0)+IF($G$4=D26,$G$10,0)+IF($H$4=D26,$H$10,0)+IF($I$4=D26,$I$10,0)+IF($J$4=D26,$J$10,0)</f>
        <v>0</v>
      </c>
      <c r="E27" s="24">
        <f t="shared" si="3"/>
        <v>0</v>
      </c>
      <c r="F27" s="24">
        <f t="shared" si="3"/>
        <v>0</v>
      </c>
      <c r="G27" s="24">
        <f t="shared" si="3"/>
        <v>0</v>
      </c>
      <c r="H27" s="24">
        <f t="shared" si="3"/>
        <v>0</v>
      </c>
      <c r="I27" s="25">
        <f t="shared" si="3"/>
        <v>0</v>
      </c>
      <c r="J27" s="26">
        <f>SUM(D27:I27)</f>
        <v>0</v>
      </c>
      <c r="K27" s="27"/>
    </row>
    <row r="28" spans="1:11" ht="15.75" thickBot="1">
      <c r="A28" s="101"/>
      <c r="B28" s="28" t="s">
        <v>72</v>
      </c>
      <c r="C28" s="29" t="s">
        <v>0</v>
      </c>
      <c r="D28" s="30">
        <f t="shared" ref="D28:I28" si="4">IF($D$4=D26,$D$11,0)+IF($E$4=D26,$E$11,0)+IF($F$4=D26,$F$11,0)+IF($G$4=D26,$G$11,0)+IF($H$4=D26,$H$11,0)+IF($I$4=D26,$I$11,0)+IF($J$4=D26,$J$11,0)</f>
        <v>0</v>
      </c>
      <c r="E28" s="30">
        <f t="shared" si="4"/>
        <v>0</v>
      </c>
      <c r="F28" s="30">
        <f t="shared" si="4"/>
        <v>0</v>
      </c>
      <c r="G28" s="30">
        <f t="shared" si="4"/>
        <v>0</v>
      </c>
      <c r="H28" s="30">
        <f t="shared" si="4"/>
        <v>0</v>
      </c>
      <c r="I28" s="30">
        <f t="shared" si="4"/>
        <v>0</v>
      </c>
      <c r="J28" s="31">
        <f>SUM(D28:I28)</f>
        <v>0</v>
      </c>
      <c r="K28" s="32"/>
    </row>
    <row r="29" spans="1:11" ht="15.75" thickBot="1">
      <c r="A29" s="101" t="s">
        <v>69</v>
      </c>
      <c r="B29" s="16" t="s">
        <v>79</v>
      </c>
      <c r="C29" s="17"/>
      <c r="D29" s="18"/>
      <c r="E29" s="18"/>
      <c r="F29" s="18"/>
      <c r="G29" s="18"/>
      <c r="H29" s="18"/>
      <c r="I29" s="19"/>
      <c r="J29" s="20" t="s">
        <v>69</v>
      </c>
      <c r="K29" s="21"/>
    </row>
    <row r="30" spans="1:11" ht="15.75" thickBot="1">
      <c r="A30" s="101"/>
      <c r="B30" s="22" t="s">
        <v>70</v>
      </c>
      <c r="C30" s="23" t="s">
        <v>71</v>
      </c>
      <c r="D30" s="24">
        <f>IF($D$12=D29,$D$18,0)+IF($E$12=D29,$E$18,0)+IF($F$12=D29,$F$18,0)+IF($G$12=D29,$G$18,0)+IF($H$12=D29,$H$18,0)+IF($I$12=D29,$I$18,0)+IF($J$12=D29,$J$18,0)</f>
        <v>0</v>
      </c>
      <c r="E30" s="24">
        <f t="shared" ref="E30:I30" si="5">IF($D$12=E29,$D$18,0)+IF($E$12=E29,$E$18,0)+IF($F$12=E29,$F$18,0)+IF($G$12=E29,$G$18,0)+IF($H$12=E29,$H$18,0)+IF($I$12=E29,$I$18,0)+IF($J$12=E29,$J$18,0)</f>
        <v>0</v>
      </c>
      <c r="F30" s="24">
        <f t="shared" si="5"/>
        <v>0</v>
      </c>
      <c r="G30" s="24">
        <f t="shared" si="5"/>
        <v>0</v>
      </c>
      <c r="H30" s="24">
        <f t="shared" si="5"/>
        <v>0</v>
      </c>
      <c r="I30" s="24">
        <f t="shared" si="5"/>
        <v>0</v>
      </c>
      <c r="J30" s="26">
        <f>SUM(D30:I30)</f>
        <v>0</v>
      </c>
      <c r="K30" s="27"/>
    </row>
    <row r="31" spans="1:11" ht="15.75" thickBot="1">
      <c r="A31" s="101"/>
      <c r="B31" s="28" t="s">
        <v>72</v>
      </c>
      <c r="C31" s="29" t="s">
        <v>0</v>
      </c>
      <c r="D31" s="30">
        <f t="shared" ref="D31:I31" si="6">IF($D$12=D29,$D$19,0)+IF($E$12=D29,$E$19,0)+IF($F$12=D29,$F$19,0)+IF($G$12=D29,$G$19,0)+IF($H$12=D29,$H$19,0)+IF($I$12=D29,$I$19,0)+IF($J$12=D29,$J$19,0)</f>
        <v>0</v>
      </c>
      <c r="E31" s="30">
        <f t="shared" si="6"/>
        <v>0</v>
      </c>
      <c r="F31" s="30">
        <f t="shared" si="6"/>
        <v>0</v>
      </c>
      <c r="G31" s="30">
        <f t="shared" si="6"/>
        <v>0</v>
      </c>
      <c r="H31" s="30">
        <f t="shared" si="6"/>
        <v>0</v>
      </c>
      <c r="I31" s="30">
        <f t="shared" si="6"/>
        <v>0</v>
      </c>
      <c r="J31" s="31">
        <f>SUM(D31:I31)</f>
        <v>0</v>
      </c>
      <c r="K31" s="33"/>
    </row>
    <row r="32" spans="1:11" ht="15.75" thickBot="1">
      <c r="A32" s="14"/>
      <c r="B32" s="34"/>
      <c r="C32" s="35"/>
      <c r="D32" s="36"/>
      <c r="E32" s="36"/>
      <c r="F32" s="36"/>
      <c r="G32" s="36"/>
      <c r="H32" s="36"/>
      <c r="I32" s="37"/>
      <c r="J32" s="38" t="s">
        <v>61</v>
      </c>
      <c r="K32" s="39" t="s">
        <v>82</v>
      </c>
    </row>
    <row r="33" spans="1:11">
      <c r="A33" s="14"/>
      <c r="B33" s="40" t="s">
        <v>80</v>
      </c>
      <c r="C33" s="41" t="s">
        <v>71</v>
      </c>
      <c r="D33" s="42">
        <f>SUM(D27+D30)</f>
        <v>0</v>
      </c>
      <c r="E33" s="42">
        <f t="shared" ref="E33:I33" si="7">SUM(E27+E30)</f>
        <v>0</v>
      </c>
      <c r="F33" s="42">
        <f t="shared" si="7"/>
        <v>0</v>
      </c>
      <c r="G33" s="42">
        <f t="shared" si="7"/>
        <v>0</v>
      </c>
      <c r="H33" s="42">
        <f t="shared" si="7"/>
        <v>0</v>
      </c>
      <c r="I33" s="43">
        <f t="shared" si="7"/>
        <v>0</v>
      </c>
      <c r="J33" s="44">
        <f>SUM(D33:I33)</f>
        <v>0</v>
      </c>
      <c r="K33" s="45">
        <f>J33</f>
        <v>0</v>
      </c>
    </row>
    <row r="34" spans="1:11" ht="15.75" thickBot="1">
      <c r="A34" s="14"/>
      <c r="B34" s="46" t="s">
        <v>81</v>
      </c>
      <c r="C34" s="47" t="s">
        <v>0</v>
      </c>
      <c r="D34" s="30">
        <f>D28+D31</f>
        <v>0</v>
      </c>
      <c r="E34" s="30">
        <f t="shared" ref="E34:I34" si="8">E28+E31</f>
        <v>0</v>
      </c>
      <c r="F34" s="30">
        <f t="shared" si="8"/>
        <v>0</v>
      </c>
      <c r="G34" s="30">
        <f t="shared" si="8"/>
        <v>0</v>
      </c>
      <c r="H34" s="30">
        <f t="shared" si="8"/>
        <v>0</v>
      </c>
      <c r="I34" s="48">
        <f t="shared" si="8"/>
        <v>0</v>
      </c>
      <c r="J34" s="49">
        <f>SUM(D34:I34)</f>
        <v>0</v>
      </c>
      <c r="K34" s="50">
        <f>J34</f>
        <v>0</v>
      </c>
    </row>
    <row r="36" spans="1:11">
      <c r="A36" s="70"/>
    </row>
    <row r="38" spans="1:11">
      <c r="A38" s="71"/>
    </row>
  </sheetData>
  <mergeCells count="12">
    <mergeCell ref="B20:B23"/>
    <mergeCell ref="B24:K25"/>
    <mergeCell ref="A26:A28"/>
    <mergeCell ref="A29:A31"/>
    <mergeCell ref="H1:K1"/>
    <mergeCell ref="A3:A11"/>
    <mergeCell ref="B3:C3"/>
    <mergeCell ref="B4:C4"/>
    <mergeCell ref="B5:B9"/>
    <mergeCell ref="A12:A19"/>
    <mergeCell ref="B12:C12"/>
    <mergeCell ref="B13:B17"/>
  </mergeCells>
  <dataValidations disablePrompts="1" count="2">
    <dataValidation type="list" allowBlank="1" showInputMessage="1" showErrorMessage="1" sqref="D12:J12">
      <formula1>$D$29:$I$29</formula1>
    </dataValidation>
    <dataValidation type="list" allowBlank="1" showInputMessage="1" showErrorMessage="1" sqref="D4:J4">
      <formula1>$D$26:$I$26</formula1>
    </dataValidation>
  </dataValidations>
  <printOptions horizontalCentered="1" verticalCentered="1"/>
  <pageMargins left="0.75000000000000011" right="0.75000000000000011" top="0.59055118110236227" bottom="0.60629921259842523" header="0.5" footer="0.5"/>
  <pageSetup paperSize="9" orientation="landscape" horizontalDpi="4294967292" verticalDpi="4294967292" r:id="rId1"/>
  <headerFooter>
    <oddHeader>&amp;C&amp;"Arial,Fett"Weekly training diary</oddHeader>
    <oddFooter>&amp;L&amp;"Arial,Standard"&amp;7Translated from: www.sportunterricht.ch/Theorie/trainingstagebuch.php</oddFooter>
  </headerFooter>
</worksheet>
</file>

<file path=xl/worksheets/sheet49.xml><?xml version="1.0" encoding="utf-8"?>
<worksheet xmlns="http://schemas.openxmlformats.org/spreadsheetml/2006/main" xmlns:r="http://schemas.openxmlformats.org/officeDocument/2006/relationships">
  <dimension ref="A1:K38"/>
  <sheetViews>
    <sheetView showGridLines="0" view="pageLayout" topLeftCell="A13" workbookViewId="0">
      <selection activeCell="E30" sqref="E30"/>
    </sheetView>
  </sheetViews>
  <sheetFormatPr baseColWidth="10" defaultColWidth="10.875" defaultRowHeight="15"/>
  <cols>
    <col min="1" max="1" width="3.25" style="11" customWidth="1"/>
    <col min="2" max="2" width="12.25" style="11" customWidth="1"/>
    <col min="3" max="3" width="13.125" style="11" bestFit="1" customWidth="1"/>
    <col min="4" max="10" width="11.625" style="11" customWidth="1"/>
    <col min="11" max="11" width="9.375" style="11" customWidth="1"/>
    <col min="12" max="16384" width="10.875" style="11"/>
  </cols>
  <sheetData>
    <row r="1" spans="1:11" ht="14.25" customHeight="1">
      <c r="A1" s="81" t="s">
        <v>67</v>
      </c>
      <c r="B1" s="14"/>
      <c r="C1" s="15"/>
      <c r="E1" s="15"/>
      <c r="F1" s="15"/>
      <c r="G1" s="15"/>
      <c r="H1" s="98" t="s">
        <v>97</v>
      </c>
      <c r="I1" s="98"/>
      <c r="J1" s="98"/>
      <c r="K1" s="98"/>
    </row>
    <row r="2" spans="1:11" ht="4.5" customHeight="1" thickBot="1">
      <c r="A2" s="72"/>
      <c r="B2" s="14"/>
      <c r="C2" s="15"/>
      <c r="E2" s="15"/>
      <c r="F2" s="15"/>
      <c r="G2" s="15"/>
      <c r="H2" s="72"/>
      <c r="J2" s="15"/>
      <c r="K2" s="14"/>
    </row>
    <row r="3" spans="1:11" ht="15.75" thickBot="1">
      <c r="A3" s="99" t="s">
        <v>68</v>
      </c>
      <c r="B3" s="102" t="s">
        <v>62</v>
      </c>
      <c r="C3" s="103"/>
      <c r="D3" s="51" t="s">
        <v>54</v>
      </c>
      <c r="E3" s="51" t="s">
        <v>55</v>
      </c>
      <c r="F3" s="51" t="s">
        <v>56</v>
      </c>
      <c r="G3" s="51" t="s">
        <v>57</v>
      </c>
      <c r="H3" s="51" t="s">
        <v>58</v>
      </c>
      <c r="I3" s="51" t="s">
        <v>59</v>
      </c>
      <c r="J3" s="52" t="s">
        <v>60</v>
      </c>
      <c r="K3" s="53" t="s">
        <v>61</v>
      </c>
    </row>
    <row r="4" spans="1:11" ht="15.75" thickBot="1">
      <c r="A4" s="100"/>
      <c r="B4" s="104" t="s">
        <v>88</v>
      </c>
      <c r="C4" s="105"/>
      <c r="D4" s="54"/>
      <c r="E4" s="54"/>
      <c r="F4" s="54"/>
      <c r="G4" s="54"/>
      <c r="H4" s="54"/>
      <c r="I4" s="54"/>
      <c r="J4" s="55"/>
      <c r="K4" s="56"/>
    </row>
    <row r="5" spans="1:11" ht="15.75" thickBot="1">
      <c r="A5" s="100"/>
      <c r="B5" s="106" t="s">
        <v>63</v>
      </c>
      <c r="C5" s="23" t="s">
        <v>73</v>
      </c>
      <c r="D5" s="57"/>
      <c r="E5" s="57"/>
      <c r="F5" s="57"/>
      <c r="G5" s="57"/>
      <c r="H5" s="57"/>
      <c r="I5" s="57"/>
      <c r="J5" s="58"/>
      <c r="K5" s="76">
        <f>COUNTA(D5:J5)</f>
        <v>0</v>
      </c>
    </row>
    <row r="6" spans="1:11" ht="15.75" thickBot="1">
      <c r="A6" s="100"/>
      <c r="B6" s="107"/>
      <c r="C6" s="23" t="s">
        <v>64</v>
      </c>
      <c r="D6" s="57"/>
      <c r="E6" s="57"/>
      <c r="F6" s="57"/>
      <c r="G6" s="57"/>
      <c r="H6" s="57"/>
      <c r="I6" s="57"/>
      <c r="J6" s="58"/>
      <c r="K6" s="76">
        <f t="shared" ref="K6:K9" si="0">COUNTA(D6:J6)</f>
        <v>0</v>
      </c>
    </row>
    <row r="7" spans="1:11" ht="15.75" thickBot="1">
      <c r="A7" s="100"/>
      <c r="B7" s="107"/>
      <c r="C7" s="23" t="s">
        <v>65</v>
      </c>
      <c r="D7" s="57"/>
      <c r="E7" s="57"/>
      <c r="F7" s="57"/>
      <c r="G7" s="57"/>
      <c r="H7" s="57"/>
      <c r="I7" s="57"/>
      <c r="J7" s="58"/>
      <c r="K7" s="76">
        <f t="shared" si="0"/>
        <v>0</v>
      </c>
    </row>
    <row r="8" spans="1:11" ht="15.75" thickBot="1">
      <c r="A8" s="100"/>
      <c r="B8" s="107"/>
      <c r="C8" s="23" t="s">
        <v>66</v>
      </c>
      <c r="D8" s="57"/>
      <c r="E8" s="57"/>
      <c r="F8" s="57"/>
      <c r="G8" s="57"/>
      <c r="H8" s="57"/>
      <c r="I8" s="57"/>
      <c r="J8" s="58"/>
      <c r="K8" s="76">
        <f t="shared" si="0"/>
        <v>0</v>
      </c>
    </row>
    <row r="9" spans="1:11" ht="15.75" thickBot="1">
      <c r="A9" s="100"/>
      <c r="B9" s="108"/>
      <c r="C9" s="23" t="s">
        <v>74</v>
      </c>
      <c r="D9" s="57"/>
      <c r="E9" s="57"/>
      <c r="F9" s="57"/>
      <c r="G9" s="57"/>
      <c r="H9" s="57"/>
      <c r="I9" s="57"/>
      <c r="J9" s="58"/>
      <c r="K9" s="77">
        <f t="shared" si="0"/>
        <v>0</v>
      </c>
    </row>
    <row r="10" spans="1:11" ht="15.75" thickBot="1">
      <c r="A10" s="100"/>
      <c r="B10" s="22" t="s">
        <v>70</v>
      </c>
      <c r="C10" s="23" t="s">
        <v>71</v>
      </c>
      <c r="D10" s="57"/>
      <c r="E10" s="57"/>
      <c r="F10" s="57"/>
      <c r="G10" s="57"/>
      <c r="H10" s="57"/>
      <c r="I10" s="57"/>
      <c r="J10" s="58"/>
      <c r="K10" s="76"/>
    </row>
    <row r="11" spans="1:11" ht="15.75" thickBot="1">
      <c r="A11" s="100"/>
      <c r="B11" s="28" t="s">
        <v>72</v>
      </c>
      <c r="C11" s="29" t="s">
        <v>0</v>
      </c>
      <c r="D11" s="59"/>
      <c r="E11" s="59"/>
      <c r="F11" s="59"/>
      <c r="G11" s="59"/>
      <c r="H11" s="59"/>
      <c r="I11" s="59"/>
      <c r="J11" s="60"/>
      <c r="K11" s="76"/>
    </row>
    <row r="12" spans="1:11" ht="15.75" thickBot="1">
      <c r="A12" s="99" t="s">
        <v>69</v>
      </c>
      <c r="B12" s="110" t="s">
        <v>88</v>
      </c>
      <c r="C12" s="111"/>
      <c r="D12" s="61"/>
      <c r="E12" s="61"/>
      <c r="F12" s="61"/>
      <c r="G12" s="61"/>
      <c r="H12" s="61"/>
      <c r="I12" s="61"/>
      <c r="J12" s="62"/>
      <c r="K12" s="78"/>
    </row>
    <row r="13" spans="1:11" ht="15.75" thickBot="1">
      <c r="A13" s="100"/>
      <c r="B13" s="106" t="s">
        <v>63</v>
      </c>
      <c r="C13" s="23" t="s">
        <v>73</v>
      </c>
      <c r="D13" s="57"/>
      <c r="E13" s="57"/>
      <c r="F13" s="57"/>
      <c r="G13" s="57"/>
      <c r="H13" s="57"/>
      <c r="I13" s="57"/>
      <c r="J13" s="58"/>
      <c r="K13" s="76">
        <f>COUNTA(D13:J13)</f>
        <v>0</v>
      </c>
    </row>
    <row r="14" spans="1:11" ht="15.75" thickBot="1">
      <c r="A14" s="100"/>
      <c r="B14" s="107"/>
      <c r="C14" s="23" t="s">
        <v>64</v>
      </c>
      <c r="D14" s="57"/>
      <c r="E14" s="57"/>
      <c r="F14" s="57"/>
      <c r="G14" s="57"/>
      <c r="H14" s="57"/>
      <c r="I14" s="57"/>
      <c r="J14" s="58"/>
      <c r="K14" s="76">
        <f t="shared" ref="K14:K17" si="1">COUNTA(D14:J14)</f>
        <v>0</v>
      </c>
    </row>
    <row r="15" spans="1:11" ht="15.75" thickBot="1">
      <c r="A15" s="100"/>
      <c r="B15" s="107"/>
      <c r="C15" s="23" t="s">
        <v>65</v>
      </c>
      <c r="D15" s="57"/>
      <c r="E15" s="57"/>
      <c r="F15" s="57"/>
      <c r="G15" s="57"/>
      <c r="H15" s="57"/>
      <c r="I15" s="57"/>
      <c r="J15" s="58"/>
      <c r="K15" s="76">
        <f t="shared" si="1"/>
        <v>0</v>
      </c>
    </row>
    <row r="16" spans="1:11" ht="15.75" thickBot="1">
      <c r="A16" s="100"/>
      <c r="B16" s="107"/>
      <c r="C16" s="23" t="s">
        <v>66</v>
      </c>
      <c r="D16" s="57"/>
      <c r="E16" s="57"/>
      <c r="F16" s="57"/>
      <c r="G16" s="57"/>
      <c r="H16" s="57"/>
      <c r="I16" s="57"/>
      <c r="J16" s="58"/>
      <c r="K16" s="76">
        <f t="shared" si="1"/>
        <v>0</v>
      </c>
    </row>
    <row r="17" spans="1:11" ht="15.75" thickBot="1">
      <c r="A17" s="100"/>
      <c r="B17" s="108"/>
      <c r="C17" s="23" t="s">
        <v>74</v>
      </c>
      <c r="D17" s="57"/>
      <c r="E17" s="57"/>
      <c r="F17" s="57"/>
      <c r="G17" s="57"/>
      <c r="H17" s="57"/>
      <c r="I17" s="57"/>
      <c r="J17" s="58"/>
      <c r="K17" s="77">
        <f t="shared" si="1"/>
        <v>0</v>
      </c>
    </row>
    <row r="18" spans="1:11" ht="15.75" thickBot="1">
      <c r="A18" s="100"/>
      <c r="B18" s="22" t="s">
        <v>70</v>
      </c>
      <c r="C18" s="23" t="s">
        <v>71</v>
      </c>
      <c r="D18" s="57"/>
      <c r="E18" s="57"/>
      <c r="F18" s="57"/>
      <c r="G18" s="57"/>
      <c r="H18" s="57"/>
      <c r="I18" s="57"/>
      <c r="J18" s="58"/>
      <c r="K18" s="76"/>
    </row>
    <row r="19" spans="1:11" ht="15.75" thickBot="1">
      <c r="A19" s="100"/>
      <c r="B19" s="46" t="s">
        <v>72</v>
      </c>
      <c r="C19" s="73" t="s">
        <v>0</v>
      </c>
      <c r="D19" s="74"/>
      <c r="E19" s="74"/>
      <c r="F19" s="74"/>
      <c r="G19" s="74"/>
      <c r="H19" s="74"/>
      <c r="I19" s="74"/>
      <c r="J19" s="75"/>
      <c r="K19" s="76"/>
    </row>
    <row r="20" spans="1:11">
      <c r="A20" s="14"/>
      <c r="B20" s="109" t="s">
        <v>75</v>
      </c>
      <c r="C20" s="63" t="s">
        <v>76</v>
      </c>
      <c r="D20" s="64"/>
      <c r="E20" s="64"/>
      <c r="F20" s="64"/>
      <c r="G20" s="64"/>
      <c r="H20" s="64"/>
      <c r="I20" s="64"/>
      <c r="J20" s="65"/>
      <c r="K20" s="79" t="e">
        <f>AVERAGE(D20:J20)</f>
        <v>#DIV/0!</v>
      </c>
    </row>
    <row r="21" spans="1:11">
      <c r="A21" s="14"/>
      <c r="B21" s="109"/>
      <c r="C21" s="66" t="s">
        <v>77</v>
      </c>
      <c r="D21" s="67"/>
      <c r="E21" s="67"/>
      <c r="F21" s="67"/>
      <c r="G21" s="67"/>
      <c r="H21" s="67"/>
      <c r="I21" s="67"/>
      <c r="J21" s="68"/>
      <c r="K21" s="80" t="e">
        <f t="shared" ref="K21:K22" si="2">AVERAGE(D21:J21)</f>
        <v>#DIV/0!</v>
      </c>
    </row>
    <row r="22" spans="1:11">
      <c r="A22" s="14"/>
      <c r="B22" s="109"/>
      <c r="C22" s="66" t="s">
        <v>78</v>
      </c>
      <c r="D22" s="67"/>
      <c r="E22" s="67"/>
      <c r="F22" s="67"/>
      <c r="G22" s="67"/>
      <c r="H22" s="67"/>
      <c r="I22" s="67"/>
      <c r="J22" s="68"/>
      <c r="K22" s="80" t="e">
        <f t="shared" si="2"/>
        <v>#DIV/0!</v>
      </c>
    </row>
    <row r="23" spans="1:11" ht="15.75" thickBot="1">
      <c r="A23" s="14"/>
      <c r="B23" s="109"/>
      <c r="C23" s="66" t="s">
        <v>1</v>
      </c>
      <c r="D23" s="67"/>
      <c r="E23" s="67"/>
      <c r="F23" s="67"/>
      <c r="G23" s="67"/>
      <c r="H23" s="67"/>
      <c r="I23" s="67"/>
      <c r="J23" s="68"/>
      <c r="K23" s="69"/>
    </row>
    <row r="24" spans="1:11" ht="9" customHeight="1">
      <c r="B24" s="112" t="s">
        <v>87</v>
      </c>
      <c r="C24" s="112"/>
      <c r="D24" s="112"/>
      <c r="E24" s="112"/>
      <c r="F24" s="112"/>
      <c r="G24" s="112"/>
      <c r="H24" s="112"/>
      <c r="I24" s="112"/>
      <c r="J24" s="112"/>
      <c r="K24" s="112"/>
    </row>
    <row r="25" spans="1:11" ht="5.25" customHeight="1" thickBot="1">
      <c r="A25" s="14"/>
      <c r="B25" s="113"/>
      <c r="C25" s="113"/>
      <c r="D25" s="113"/>
      <c r="E25" s="113"/>
      <c r="F25" s="113"/>
      <c r="G25" s="113"/>
      <c r="H25" s="113"/>
      <c r="I25" s="113"/>
      <c r="J25" s="113"/>
      <c r="K25" s="113"/>
    </row>
    <row r="26" spans="1:11" ht="15.75" thickBot="1">
      <c r="A26" s="101" t="s">
        <v>68</v>
      </c>
      <c r="B26" s="16" t="s">
        <v>79</v>
      </c>
      <c r="C26" s="17"/>
      <c r="D26" s="18"/>
      <c r="E26" s="18"/>
      <c r="F26" s="18"/>
      <c r="G26" s="18"/>
      <c r="H26" s="18"/>
      <c r="I26" s="19"/>
      <c r="J26" s="20" t="s">
        <v>68</v>
      </c>
      <c r="K26" s="21"/>
    </row>
    <row r="27" spans="1:11" ht="15.75" thickBot="1">
      <c r="A27" s="101"/>
      <c r="B27" s="22" t="s">
        <v>70</v>
      </c>
      <c r="C27" s="23" t="s">
        <v>71</v>
      </c>
      <c r="D27" s="24">
        <f t="shared" ref="D27:I27" si="3">IF($D$4=D26,$D$10,0)+IF($E$4=D26,$E$10,0)+IF($F$4=D26,$F$10,0)+IF($G$4=D26,$G$10,0)+IF($H$4=D26,$H$10,0)+IF($I$4=D26,$I$10,0)+IF($J$4=D26,$J$10,0)</f>
        <v>0</v>
      </c>
      <c r="E27" s="24">
        <f t="shared" si="3"/>
        <v>0</v>
      </c>
      <c r="F27" s="24">
        <f t="shared" si="3"/>
        <v>0</v>
      </c>
      <c r="G27" s="24">
        <f t="shared" si="3"/>
        <v>0</v>
      </c>
      <c r="H27" s="24">
        <f t="shared" si="3"/>
        <v>0</v>
      </c>
      <c r="I27" s="25">
        <f t="shared" si="3"/>
        <v>0</v>
      </c>
      <c r="J27" s="26">
        <f>SUM(D27:I27)</f>
        <v>0</v>
      </c>
      <c r="K27" s="27"/>
    </row>
    <row r="28" spans="1:11" ht="15.75" thickBot="1">
      <c r="A28" s="101"/>
      <c r="B28" s="28" t="s">
        <v>72</v>
      </c>
      <c r="C28" s="29" t="s">
        <v>0</v>
      </c>
      <c r="D28" s="30">
        <f t="shared" ref="D28:I28" si="4">IF($D$4=D26,$D$11,0)+IF($E$4=D26,$E$11,0)+IF($F$4=D26,$F$11,0)+IF($G$4=D26,$G$11,0)+IF($H$4=D26,$H$11,0)+IF($I$4=D26,$I$11,0)+IF($J$4=D26,$J$11,0)</f>
        <v>0</v>
      </c>
      <c r="E28" s="30">
        <f t="shared" si="4"/>
        <v>0</v>
      </c>
      <c r="F28" s="30">
        <f t="shared" si="4"/>
        <v>0</v>
      </c>
      <c r="G28" s="30">
        <f t="shared" si="4"/>
        <v>0</v>
      </c>
      <c r="H28" s="30">
        <f t="shared" si="4"/>
        <v>0</v>
      </c>
      <c r="I28" s="30">
        <f t="shared" si="4"/>
        <v>0</v>
      </c>
      <c r="J28" s="31">
        <f>SUM(D28:I28)</f>
        <v>0</v>
      </c>
      <c r="K28" s="32"/>
    </row>
    <row r="29" spans="1:11" ht="15.75" thickBot="1">
      <c r="A29" s="101" t="s">
        <v>69</v>
      </c>
      <c r="B29" s="16" t="s">
        <v>79</v>
      </c>
      <c r="C29" s="17"/>
      <c r="D29" s="18"/>
      <c r="E29" s="18"/>
      <c r="F29" s="18"/>
      <c r="G29" s="18"/>
      <c r="H29" s="18"/>
      <c r="I29" s="19"/>
      <c r="J29" s="20" t="s">
        <v>69</v>
      </c>
      <c r="K29" s="21"/>
    </row>
    <row r="30" spans="1:11" ht="15.75" thickBot="1">
      <c r="A30" s="101"/>
      <c r="B30" s="22" t="s">
        <v>70</v>
      </c>
      <c r="C30" s="23" t="s">
        <v>71</v>
      </c>
      <c r="D30" s="24">
        <f>IF($D$12=D29,$D$18,0)+IF($E$12=D29,$E$18,0)+IF($F$12=D29,$F$18,0)+IF($G$12=D29,$G$18,0)+IF($H$12=D29,$H$18,0)+IF($I$12=D29,$I$18,0)+IF($J$12=D29,$J$18,0)</f>
        <v>0</v>
      </c>
      <c r="E30" s="24">
        <f t="shared" ref="E30:I30" si="5">IF($D$12=E29,$D$18,0)+IF($E$12=E29,$E$18,0)+IF($F$12=E29,$F$18,0)+IF($G$12=E29,$G$18,0)+IF($H$12=E29,$H$18,0)+IF($I$12=E29,$I$18,0)+IF($J$12=E29,$J$18,0)</f>
        <v>0</v>
      </c>
      <c r="F30" s="24">
        <f t="shared" si="5"/>
        <v>0</v>
      </c>
      <c r="G30" s="24">
        <f t="shared" si="5"/>
        <v>0</v>
      </c>
      <c r="H30" s="24">
        <f t="shared" si="5"/>
        <v>0</v>
      </c>
      <c r="I30" s="24">
        <f t="shared" si="5"/>
        <v>0</v>
      </c>
      <c r="J30" s="26">
        <f>SUM(D30:I30)</f>
        <v>0</v>
      </c>
      <c r="K30" s="27"/>
    </row>
    <row r="31" spans="1:11" ht="15.75" thickBot="1">
      <c r="A31" s="101"/>
      <c r="B31" s="28" t="s">
        <v>72</v>
      </c>
      <c r="C31" s="29" t="s">
        <v>0</v>
      </c>
      <c r="D31" s="30">
        <f t="shared" ref="D31:I31" si="6">IF($D$12=D29,$D$19,0)+IF($E$12=D29,$E$19,0)+IF($F$12=D29,$F$19,0)+IF($G$12=D29,$G$19,0)+IF($H$12=D29,$H$19,0)+IF($I$12=D29,$I$19,0)+IF($J$12=D29,$J$19,0)</f>
        <v>0</v>
      </c>
      <c r="E31" s="30">
        <f t="shared" si="6"/>
        <v>0</v>
      </c>
      <c r="F31" s="30">
        <f t="shared" si="6"/>
        <v>0</v>
      </c>
      <c r="G31" s="30">
        <f t="shared" si="6"/>
        <v>0</v>
      </c>
      <c r="H31" s="30">
        <f t="shared" si="6"/>
        <v>0</v>
      </c>
      <c r="I31" s="30">
        <f t="shared" si="6"/>
        <v>0</v>
      </c>
      <c r="J31" s="31">
        <f>SUM(D31:I31)</f>
        <v>0</v>
      </c>
      <c r="K31" s="33"/>
    </row>
    <row r="32" spans="1:11" ht="15.75" thickBot="1">
      <c r="A32" s="14"/>
      <c r="B32" s="34"/>
      <c r="C32" s="35"/>
      <c r="D32" s="36"/>
      <c r="E32" s="36"/>
      <c r="F32" s="36"/>
      <c r="G32" s="36"/>
      <c r="H32" s="36"/>
      <c r="I32" s="37"/>
      <c r="J32" s="38" t="s">
        <v>61</v>
      </c>
      <c r="K32" s="39" t="s">
        <v>82</v>
      </c>
    </row>
    <row r="33" spans="1:11">
      <c r="A33" s="14"/>
      <c r="B33" s="40" t="s">
        <v>80</v>
      </c>
      <c r="C33" s="41" t="s">
        <v>71</v>
      </c>
      <c r="D33" s="42">
        <f>SUM(D27+D30)</f>
        <v>0</v>
      </c>
      <c r="E33" s="42">
        <f t="shared" ref="E33:I33" si="7">SUM(E27+E30)</f>
        <v>0</v>
      </c>
      <c r="F33" s="42">
        <f t="shared" si="7"/>
        <v>0</v>
      </c>
      <c r="G33" s="42">
        <f t="shared" si="7"/>
        <v>0</v>
      </c>
      <c r="H33" s="42">
        <f t="shared" si="7"/>
        <v>0</v>
      </c>
      <c r="I33" s="43">
        <f t="shared" si="7"/>
        <v>0</v>
      </c>
      <c r="J33" s="44">
        <f>SUM(D33:I33)</f>
        <v>0</v>
      </c>
      <c r="K33" s="45">
        <f>J33</f>
        <v>0</v>
      </c>
    </row>
    <row r="34" spans="1:11" ht="15.75" thickBot="1">
      <c r="A34" s="14"/>
      <c r="B34" s="46" t="s">
        <v>81</v>
      </c>
      <c r="C34" s="47" t="s">
        <v>0</v>
      </c>
      <c r="D34" s="30">
        <f>D28+D31</f>
        <v>0</v>
      </c>
      <c r="E34" s="30">
        <f t="shared" ref="E34:I34" si="8">E28+E31</f>
        <v>0</v>
      </c>
      <c r="F34" s="30">
        <f t="shared" si="8"/>
        <v>0</v>
      </c>
      <c r="G34" s="30">
        <f t="shared" si="8"/>
        <v>0</v>
      </c>
      <c r="H34" s="30">
        <f t="shared" si="8"/>
        <v>0</v>
      </c>
      <c r="I34" s="48">
        <f t="shared" si="8"/>
        <v>0</v>
      </c>
      <c r="J34" s="49">
        <f>SUM(D34:I34)</f>
        <v>0</v>
      </c>
      <c r="K34" s="50">
        <f>J34</f>
        <v>0</v>
      </c>
    </row>
    <row r="36" spans="1:11">
      <c r="A36" s="70"/>
    </row>
    <row r="38" spans="1:11">
      <c r="A38" s="71"/>
    </row>
  </sheetData>
  <mergeCells count="12">
    <mergeCell ref="B20:B23"/>
    <mergeCell ref="B24:K25"/>
    <mergeCell ref="A26:A28"/>
    <mergeCell ref="A29:A31"/>
    <mergeCell ref="H1:K1"/>
    <mergeCell ref="A3:A11"/>
    <mergeCell ref="B3:C3"/>
    <mergeCell ref="B4:C4"/>
    <mergeCell ref="B5:B9"/>
    <mergeCell ref="A12:A19"/>
    <mergeCell ref="B12:C12"/>
    <mergeCell ref="B13:B17"/>
  </mergeCells>
  <dataValidations disablePrompts="1" count="2">
    <dataValidation type="list" allowBlank="1" showInputMessage="1" showErrorMessage="1" sqref="D4:J4">
      <formula1>$D$26:$I$26</formula1>
    </dataValidation>
    <dataValidation type="list" allowBlank="1" showInputMessage="1" showErrorMessage="1" sqref="D12:J12">
      <formula1>$D$29:$I$29</formula1>
    </dataValidation>
  </dataValidations>
  <printOptions horizontalCentered="1" verticalCentered="1"/>
  <pageMargins left="0.75000000000000011" right="0.75000000000000011" top="0.59055118110236227" bottom="0.60629921259842523" header="0.5" footer="0.5"/>
  <pageSetup paperSize="9" orientation="landscape" horizontalDpi="4294967292" verticalDpi="4294967292" r:id="rId1"/>
  <headerFooter>
    <oddHeader>&amp;C&amp;"Arial,Fett"Weekly training diary</oddHeader>
    <oddFooter>&amp;L&amp;"Arial,Standard"&amp;7Translated from: www.sportunterricht.ch/Theorie/trainingstagebuch.php</oddFooter>
  </headerFooter>
</worksheet>
</file>

<file path=xl/worksheets/sheet5.xml><?xml version="1.0" encoding="utf-8"?>
<worksheet xmlns="http://schemas.openxmlformats.org/spreadsheetml/2006/main" xmlns:r="http://schemas.openxmlformats.org/officeDocument/2006/relationships">
  <dimension ref="A1:K38"/>
  <sheetViews>
    <sheetView showGridLines="0" view="pageLayout" topLeftCell="A10" workbookViewId="0">
      <selection activeCell="E30" sqref="E30"/>
    </sheetView>
  </sheetViews>
  <sheetFormatPr baseColWidth="10" defaultColWidth="10.875" defaultRowHeight="15"/>
  <cols>
    <col min="1" max="1" width="3.25" style="11" customWidth="1"/>
    <col min="2" max="2" width="12.25" style="11" customWidth="1"/>
    <col min="3" max="3" width="13.125" style="11" bestFit="1" customWidth="1"/>
    <col min="4" max="10" width="11.625" style="11" customWidth="1"/>
    <col min="11" max="11" width="9.375" style="11" customWidth="1"/>
    <col min="12" max="16384" width="10.875" style="11"/>
  </cols>
  <sheetData>
    <row r="1" spans="1:11" ht="14.25" customHeight="1">
      <c r="A1" s="81" t="s">
        <v>67</v>
      </c>
      <c r="B1" s="14"/>
      <c r="C1" s="15"/>
      <c r="E1" s="15"/>
      <c r="F1" s="15"/>
      <c r="G1" s="15"/>
      <c r="H1" s="98" t="s">
        <v>97</v>
      </c>
      <c r="I1" s="98"/>
      <c r="J1" s="98"/>
      <c r="K1" s="98"/>
    </row>
    <row r="2" spans="1:11" ht="4.5" customHeight="1" thickBot="1">
      <c r="A2" s="72"/>
      <c r="B2" s="14"/>
      <c r="C2" s="15"/>
      <c r="E2" s="15"/>
      <c r="F2" s="15"/>
      <c r="G2" s="15"/>
      <c r="H2" s="72"/>
      <c r="J2" s="15"/>
      <c r="K2" s="14"/>
    </row>
    <row r="3" spans="1:11" ht="15.75" thickBot="1">
      <c r="A3" s="99" t="s">
        <v>68</v>
      </c>
      <c r="B3" s="102" t="s">
        <v>62</v>
      </c>
      <c r="C3" s="103"/>
      <c r="D3" s="51" t="s">
        <v>54</v>
      </c>
      <c r="E3" s="51" t="s">
        <v>55</v>
      </c>
      <c r="F3" s="51" t="s">
        <v>56</v>
      </c>
      <c r="G3" s="51" t="s">
        <v>57</v>
      </c>
      <c r="H3" s="51" t="s">
        <v>58</v>
      </c>
      <c r="I3" s="51" t="s">
        <v>59</v>
      </c>
      <c r="J3" s="52" t="s">
        <v>60</v>
      </c>
      <c r="K3" s="53" t="s">
        <v>61</v>
      </c>
    </row>
    <row r="4" spans="1:11" ht="15.75" thickBot="1">
      <c r="A4" s="100"/>
      <c r="B4" s="104" t="s">
        <v>88</v>
      </c>
      <c r="C4" s="105"/>
      <c r="D4" s="54"/>
      <c r="E4" s="54"/>
      <c r="F4" s="54"/>
      <c r="G4" s="54"/>
      <c r="H4" s="54"/>
      <c r="I4" s="54"/>
      <c r="J4" s="55"/>
      <c r="K4" s="56"/>
    </row>
    <row r="5" spans="1:11" ht="15.75" thickBot="1">
      <c r="A5" s="100"/>
      <c r="B5" s="106" t="s">
        <v>63</v>
      </c>
      <c r="C5" s="23" t="s">
        <v>73</v>
      </c>
      <c r="D5" s="57"/>
      <c r="E5" s="57"/>
      <c r="F5" s="57"/>
      <c r="G5" s="57"/>
      <c r="H5" s="57"/>
      <c r="I5" s="57"/>
      <c r="J5" s="58"/>
      <c r="K5" s="76">
        <f>COUNTA(D5:J5)</f>
        <v>0</v>
      </c>
    </row>
    <row r="6" spans="1:11" ht="15.75" thickBot="1">
      <c r="A6" s="100"/>
      <c r="B6" s="107"/>
      <c r="C6" s="23" t="s">
        <v>64</v>
      </c>
      <c r="D6" s="57"/>
      <c r="E6" s="57"/>
      <c r="F6" s="57"/>
      <c r="G6" s="57"/>
      <c r="H6" s="57"/>
      <c r="I6" s="57"/>
      <c r="J6" s="58"/>
      <c r="K6" s="76">
        <f t="shared" ref="K6:K9" si="0">COUNTA(D6:J6)</f>
        <v>0</v>
      </c>
    </row>
    <row r="7" spans="1:11" ht="15.75" thickBot="1">
      <c r="A7" s="100"/>
      <c r="B7" s="107"/>
      <c r="C7" s="23" t="s">
        <v>65</v>
      </c>
      <c r="D7" s="57"/>
      <c r="E7" s="57"/>
      <c r="F7" s="57"/>
      <c r="G7" s="57"/>
      <c r="H7" s="57"/>
      <c r="I7" s="57"/>
      <c r="J7" s="58"/>
      <c r="K7" s="76">
        <f t="shared" si="0"/>
        <v>0</v>
      </c>
    </row>
    <row r="8" spans="1:11" ht="15.75" thickBot="1">
      <c r="A8" s="100"/>
      <c r="B8" s="107"/>
      <c r="C8" s="23" t="s">
        <v>66</v>
      </c>
      <c r="D8" s="57"/>
      <c r="E8" s="57"/>
      <c r="F8" s="57"/>
      <c r="G8" s="57"/>
      <c r="H8" s="57"/>
      <c r="I8" s="57"/>
      <c r="J8" s="58"/>
      <c r="K8" s="76">
        <f t="shared" si="0"/>
        <v>0</v>
      </c>
    </row>
    <row r="9" spans="1:11" ht="15.75" thickBot="1">
      <c r="A9" s="100"/>
      <c r="B9" s="108"/>
      <c r="C9" s="23" t="s">
        <v>74</v>
      </c>
      <c r="D9" s="57"/>
      <c r="E9" s="57"/>
      <c r="F9" s="57"/>
      <c r="G9" s="57"/>
      <c r="H9" s="57"/>
      <c r="I9" s="57"/>
      <c r="J9" s="58"/>
      <c r="K9" s="77">
        <f t="shared" si="0"/>
        <v>0</v>
      </c>
    </row>
    <row r="10" spans="1:11" ht="15.75" thickBot="1">
      <c r="A10" s="100"/>
      <c r="B10" s="22" t="s">
        <v>70</v>
      </c>
      <c r="C10" s="23" t="s">
        <v>71</v>
      </c>
      <c r="D10" s="57"/>
      <c r="E10" s="57"/>
      <c r="F10" s="57"/>
      <c r="G10" s="57"/>
      <c r="H10" s="57"/>
      <c r="I10" s="57"/>
      <c r="J10" s="58"/>
      <c r="K10" s="76"/>
    </row>
    <row r="11" spans="1:11" ht="15.75" thickBot="1">
      <c r="A11" s="100"/>
      <c r="B11" s="28" t="s">
        <v>72</v>
      </c>
      <c r="C11" s="29" t="s">
        <v>0</v>
      </c>
      <c r="D11" s="59"/>
      <c r="E11" s="59"/>
      <c r="F11" s="59"/>
      <c r="G11" s="59"/>
      <c r="H11" s="59"/>
      <c r="I11" s="59"/>
      <c r="J11" s="60"/>
      <c r="K11" s="76"/>
    </row>
    <row r="12" spans="1:11" ht="15.75" thickBot="1">
      <c r="A12" s="99" t="s">
        <v>69</v>
      </c>
      <c r="B12" s="110" t="s">
        <v>88</v>
      </c>
      <c r="C12" s="111"/>
      <c r="D12" s="61"/>
      <c r="E12" s="61"/>
      <c r="F12" s="61"/>
      <c r="G12" s="61"/>
      <c r="H12" s="61"/>
      <c r="I12" s="61"/>
      <c r="J12" s="62"/>
      <c r="K12" s="78"/>
    </row>
    <row r="13" spans="1:11" ht="15.75" thickBot="1">
      <c r="A13" s="100"/>
      <c r="B13" s="106" t="s">
        <v>63</v>
      </c>
      <c r="C13" s="23" t="s">
        <v>73</v>
      </c>
      <c r="D13" s="57"/>
      <c r="E13" s="57"/>
      <c r="F13" s="57"/>
      <c r="G13" s="57"/>
      <c r="H13" s="57"/>
      <c r="I13" s="57"/>
      <c r="J13" s="58"/>
      <c r="K13" s="76">
        <f>COUNTA(D13:J13)</f>
        <v>0</v>
      </c>
    </row>
    <row r="14" spans="1:11" ht="15.75" thickBot="1">
      <c r="A14" s="100"/>
      <c r="B14" s="107"/>
      <c r="C14" s="23" t="s">
        <v>64</v>
      </c>
      <c r="D14" s="57"/>
      <c r="E14" s="57"/>
      <c r="F14" s="57"/>
      <c r="G14" s="57"/>
      <c r="H14" s="57"/>
      <c r="I14" s="57"/>
      <c r="J14" s="58"/>
      <c r="K14" s="76">
        <f t="shared" ref="K14:K17" si="1">COUNTA(D14:J14)</f>
        <v>0</v>
      </c>
    </row>
    <row r="15" spans="1:11" ht="15.75" thickBot="1">
      <c r="A15" s="100"/>
      <c r="B15" s="107"/>
      <c r="C15" s="23" t="s">
        <v>65</v>
      </c>
      <c r="D15" s="57"/>
      <c r="E15" s="57"/>
      <c r="F15" s="57"/>
      <c r="G15" s="57"/>
      <c r="H15" s="57"/>
      <c r="I15" s="57"/>
      <c r="J15" s="58"/>
      <c r="K15" s="76">
        <f t="shared" si="1"/>
        <v>0</v>
      </c>
    </row>
    <row r="16" spans="1:11" ht="15.75" thickBot="1">
      <c r="A16" s="100"/>
      <c r="B16" s="107"/>
      <c r="C16" s="23" t="s">
        <v>66</v>
      </c>
      <c r="D16" s="57"/>
      <c r="E16" s="57"/>
      <c r="F16" s="57"/>
      <c r="G16" s="57"/>
      <c r="H16" s="57"/>
      <c r="I16" s="57"/>
      <c r="J16" s="58"/>
      <c r="K16" s="76">
        <f t="shared" si="1"/>
        <v>0</v>
      </c>
    </row>
    <row r="17" spans="1:11" ht="15.75" thickBot="1">
      <c r="A17" s="100"/>
      <c r="B17" s="108"/>
      <c r="C17" s="23" t="s">
        <v>74</v>
      </c>
      <c r="D17" s="57"/>
      <c r="E17" s="57"/>
      <c r="F17" s="57"/>
      <c r="G17" s="57"/>
      <c r="H17" s="57"/>
      <c r="I17" s="57"/>
      <c r="J17" s="58"/>
      <c r="K17" s="77">
        <f t="shared" si="1"/>
        <v>0</v>
      </c>
    </row>
    <row r="18" spans="1:11" ht="15.75" thickBot="1">
      <c r="A18" s="100"/>
      <c r="B18" s="22" t="s">
        <v>70</v>
      </c>
      <c r="C18" s="23" t="s">
        <v>71</v>
      </c>
      <c r="D18" s="57"/>
      <c r="E18" s="57"/>
      <c r="F18" s="57"/>
      <c r="G18" s="57"/>
      <c r="H18" s="57"/>
      <c r="I18" s="57"/>
      <c r="J18" s="58"/>
      <c r="K18" s="76"/>
    </row>
    <row r="19" spans="1:11" ht="15.75" thickBot="1">
      <c r="A19" s="100"/>
      <c r="B19" s="46" t="s">
        <v>72</v>
      </c>
      <c r="C19" s="73" t="s">
        <v>0</v>
      </c>
      <c r="D19" s="74"/>
      <c r="E19" s="74"/>
      <c r="F19" s="74"/>
      <c r="G19" s="74"/>
      <c r="H19" s="74"/>
      <c r="I19" s="74"/>
      <c r="J19" s="75"/>
      <c r="K19" s="76"/>
    </row>
    <row r="20" spans="1:11">
      <c r="A20" s="14"/>
      <c r="B20" s="109" t="s">
        <v>75</v>
      </c>
      <c r="C20" s="63" t="s">
        <v>76</v>
      </c>
      <c r="D20" s="64"/>
      <c r="E20" s="64"/>
      <c r="F20" s="64"/>
      <c r="G20" s="64"/>
      <c r="H20" s="64"/>
      <c r="I20" s="64"/>
      <c r="J20" s="65"/>
      <c r="K20" s="79" t="e">
        <f>AVERAGE(D20:J20)</f>
        <v>#DIV/0!</v>
      </c>
    </row>
    <row r="21" spans="1:11">
      <c r="A21" s="14"/>
      <c r="B21" s="109"/>
      <c r="C21" s="66" t="s">
        <v>77</v>
      </c>
      <c r="D21" s="67"/>
      <c r="E21" s="67"/>
      <c r="F21" s="67"/>
      <c r="G21" s="67"/>
      <c r="H21" s="67"/>
      <c r="I21" s="67"/>
      <c r="J21" s="68"/>
      <c r="K21" s="80" t="e">
        <f t="shared" ref="K21:K22" si="2">AVERAGE(D21:J21)</f>
        <v>#DIV/0!</v>
      </c>
    </row>
    <row r="22" spans="1:11">
      <c r="A22" s="14"/>
      <c r="B22" s="109"/>
      <c r="C22" s="66" t="s">
        <v>78</v>
      </c>
      <c r="D22" s="67"/>
      <c r="E22" s="67"/>
      <c r="F22" s="67"/>
      <c r="G22" s="67"/>
      <c r="H22" s="67"/>
      <c r="I22" s="67"/>
      <c r="J22" s="68"/>
      <c r="K22" s="80" t="e">
        <f t="shared" si="2"/>
        <v>#DIV/0!</v>
      </c>
    </row>
    <row r="23" spans="1:11" ht="15.75" thickBot="1">
      <c r="A23" s="14"/>
      <c r="B23" s="109"/>
      <c r="C23" s="66" t="s">
        <v>1</v>
      </c>
      <c r="D23" s="67"/>
      <c r="E23" s="67"/>
      <c r="F23" s="67"/>
      <c r="G23" s="67"/>
      <c r="H23" s="67"/>
      <c r="I23" s="67"/>
      <c r="J23" s="68"/>
      <c r="K23" s="69"/>
    </row>
    <row r="24" spans="1:11" ht="9" customHeight="1">
      <c r="B24" s="112" t="s">
        <v>87</v>
      </c>
      <c r="C24" s="112"/>
      <c r="D24" s="112"/>
      <c r="E24" s="112"/>
      <c r="F24" s="112"/>
      <c r="G24" s="112"/>
      <c r="H24" s="112"/>
      <c r="I24" s="112"/>
      <c r="J24" s="112"/>
      <c r="K24" s="112"/>
    </row>
    <row r="25" spans="1:11" ht="5.25" customHeight="1" thickBot="1">
      <c r="A25" s="14"/>
      <c r="B25" s="113"/>
      <c r="C25" s="113"/>
      <c r="D25" s="113"/>
      <c r="E25" s="113"/>
      <c r="F25" s="113"/>
      <c r="G25" s="113"/>
      <c r="H25" s="113"/>
      <c r="I25" s="113"/>
      <c r="J25" s="113"/>
      <c r="K25" s="113"/>
    </row>
    <row r="26" spans="1:11" ht="15.75" thickBot="1">
      <c r="A26" s="101" t="s">
        <v>68</v>
      </c>
      <c r="B26" s="16" t="s">
        <v>79</v>
      </c>
      <c r="C26" s="17"/>
      <c r="D26" s="18"/>
      <c r="E26" s="18"/>
      <c r="F26" s="18"/>
      <c r="G26" s="18"/>
      <c r="H26" s="18"/>
      <c r="I26" s="19"/>
      <c r="J26" s="20" t="s">
        <v>68</v>
      </c>
      <c r="K26" s="21"/>
    </row>
    <row r="27" spans="1:11" ht="15.75" thickBot="1">
      <c r="A27" s="101"/>
      <c r="B27" s="22" t="s">
        <v>70</v>
      </c>
      <c r="C27" s="23" t="s">
        <v>71</v>
      </c>
      <c r="D27" s="24">
        <f t="shared" ref="D27:I27" si="3">IF($D$4=D26,$D$10,0)+IF($E$4=D26,$E$10,0)+IF($F$4=D26,$F$10,0)+IF($G$4=D26,$G$10,0)+IF($H$4=D26,$H$10,0)+IF($I$4=D26,$I$10,0)+IF($J$4=D26,$J$10,0)</f>
        <v>0</v>
      </c>
      <c r="E27" s="24">
        <f t="shared" si="3"/>
        <v>0</v>
      </c>
      <c r="F27" s="24">
        <f t="shared" si="3"/>
        <v>0</v>
      </c>
      <c r="G27" s="24">
        <f t="shared" si="3"/>
        <v>0</v>
      </c>
      <c r="H27" s="24">
        <f t="shared" si="3"/>
        <v>0</v>
      </c>
      <c r="I27" s="25">
        <f t="shared" si="3"/>
        <v>0</v>
      </c>
      <c r="J27" s="26">
        <f>SUM(D27:I27)</f>
        <v>0</v>
      </c>
      <c r="K27" s="27"/>
    </row>
    <row r="28" spans="1:11" ht="15.75" thickBot="1">
      <c r="A28" s="101"/>
      <c r="B28" s="28" t="s">
        <v>72</v>
      </c>
      <c r="C28" s="29" t="s">
        <v>0</v>
      </c>
      <c r="D28" s="30">
        <f t="shared" ref="D28:I28" si="4">IF($D$4=D26,$D$11,0)+IF($E$4=D26,$E$11,0)+IF($F$4=D26,$F$11,0)+IF($G$4=D26,$G$11,0)+IF($H$4=D26,$H$11,0)+IF($I$4=D26,$I$11,0)+IF($J$4=D26,$J$11,0)</f>
        <v>0</v>
      </c>
      <c r="E28" s="30">
        <f t="shared" si="4"/>
        <v>0</v>
      </c>
      <c r="F28" s="30">
        <f t="shared" si="4"/>
        <v>0</v>
      </c>
      <c r="G28" s="30">
        <f t="shared" si="4"/>
        <v>0</v>
      </c>
      <c r="H28" s="30">
        <f t="shared" si="4"/>
        <v>0</v>
      </c>
      <c r="I28" s="30">
        <f t="shared" si="4"/>
        <v>0</v>
      </c>
      <c r="J28" s="31">
        <f>SUM(D28:I28)</f>
        <v>0</v>
      </c>
      <c r="K28" s="32"/>
    </row>
    <row r="29" spans="1:11" ht="15.75" thickBot="1">
      <c r="A29" s="101" t="s">
        <v>69</v>
      </c>
      <c r="B29" s="16" t="s">
        <v>79</v>
      </c>
      <c r="C29" s="17"/>
      <c r="D29" s="18"/>
      <c r="E29" s="18"/>
      <c r="F29" s="18"/>
      <c r="G29" s="18"/>
      <c r="H29" s="18"/>
      <c r="I29" s="19"/>
      <c r="J29" s="20" t="s">
        <v>69</v>
      </c>
      <c r="K29" s="21"/>
    </row>
    <row r="30" spans="1:11" ht="15.75" thickBot="1">
      <c r="A30" s="101"/>
      <c r="B30" s="22" t="s">
        <v>70</v>
      </c>
      <c r="C30" s="23" t="s">
        <v>71</v>
      </c>
      <c r="D30" s="24">
        <f>IF($D$12=D29,$D$18,0)+IF($E$12=D29,$E$18,0)+IF($F$12=D29,$F$18,0)+IF($G$12=D29,$G$18,0)+IF($H$12=D29,$H$18,0)+IF($I$12=D29,$I$18,0)+IF($J$12=D29,$J$18,0)</f>
        <v>0</v>
      </c>
      <c r="E30" s="24">
        <f t="shared" ref="E30:I30" si="5">IF($D$12=E29,$D$18,0)+IF($E$12=E29,$E$18,0)+IF($F$12=E29,$F$18,0)+IF($G$12=E29,$G$18,0)+IF($H$12=E29,$H$18,0)+IF($I$12=E29,$I$18,0)+IF($J$12=E29,$J$18,0)</f>
        <v>0</v>
      </c>
      <c r="F30" s="24">
        <f t="shared" si="5"/>
        <v>0</v>
      </c>
      <c r="G30" s="24">
        <f t="shared" si="5"/>
        <v>0</v>
      </c>
      <c r="H30" s="24">
        <f t="shared" si="5"/>
        <v>0</v>
      </c>
      <c r="I30" s="24">
        <f t="shared" si="5"/>
        <v>0</v>
      </c>
      <c r="J30" s="26">
        <f>SUM(D30:I30)</f>
        <v>0</v>
      </c>
      <c r="K30" s="27"/>
    </row>
    <row r="31" spans="1:11" ht="15.75" thickBot="1">
      <c r="A31" s="101"/>
      <c r="B31" s="28" t="s">
        <v>72</v>
      </c>
      <c r="C31" s="29" t="s">
        <v>0</v>
      </c>
      <c r="D31" s="30">
        <f t="shared" ref="D31:I31" si="6">IF($D$12=D29,$D$19,0)+IF($E$12=D29,$E$19,0)+IF($F$12=D29,$F$19,0)+IF($G$12=D29,$G$19,0)+IF($H$12=D29,$H$19,0)+IF($I$12=D29,$I$19,0)+IF($J$12=D29,$J$19,0)</f>
        <v>0</v>
      </c>
      <c r="E31" s="30">
        <f t="shared" si="6"/>
        <v>0</v>
      </c>
      <c r="F31" s="30">
        <f t="shared" si="6"/>
        <v>0</v>
      </c>
      <c r="G31" s="30">
        <f t="shared" si="6"/>
        <v>0</v>
      </c>
      <c r="H31" s="30">
        <f t="shared" si="6"/>
        <v>0</v>
      </c>
      <c r="I31" s="30">
        <f t="shared" si="6"/>
        <v>0</v>
      </c>
      <c r="J31" s="31">
        <f>SUM(D31:I31)</f>
        <v>0</v>
      </c>
      <c r="K31" s="33"/>
    </row>
    <row r="32" spans="1:11" ht="15.75" thickBot="1">
      <c r="A32" s="14"/>
      <c r="B32" s="34"/>
      <c r="C32" s="35"/>
      <c r="D32" s="36"/>
      <c r="E32" s="36"/>
      <c r="F32" s="36"/>
      <c r="G32" s="36"/>
      <c r="H32" s="36"/>
      <c r="I32" s="37"/>
      <c r="J32" s="38" t="s">
        <v>61</v>
      </c>
      <c r="K32" s="39" t="s">
        <v>82</v>
      </c>
    </row>
    <row r="33" spans="1:11">
      <c r="A33" s="14"/>
      <c r="B33" s="40" t="s">
        <v>80</v>
      </c>
      <c r="C33" s="41" t="s">
        <v>71</v>
      </c>
      <c r="D33" s="42">
        <f>SUM(D27+D30)</f>
        <v>0</v>
      </c>
      <c r="E33" s="42">
        <f t="shared" ref="E33:I33" si="7">SUM(E27+E30)</f>
        <v>0</v>
      </c>
      <c r="F33" s="42">
        <f t="shared" si="7"/>
        <v>0</v>
      </c>
      <c r="G33" s="42">
        <f t="shared" si="7"/>
        <v>0</v>
      </c>
      <c r="H33" s="42">
        <f t="shared" si="7"/>
        <v>0</v>
      </c>
      <c r="I33" s="43">
        <f t="shared" si="7"/>
        <v>0</v>
      </c>
      <c r="J33" s="44">
        <f>SUM(D33:I33)</f>
        <v>0</v>
      </c>
      <c r="K33" s="45">
        <f>J33</f>
        <v>0</v>
      </c>
    </row>
    <row r="34" spans="1:11" ht="15.75" thickBot="1">
      <c r="A34" s="14"/>
      <c r="B34" s="46" t="s">
        <v>81</v>
      </c>
      <c r="C34" s="47" t="s">
        <v>0</v>
      </c>
      <c r="D34" s="30">
        <f>D28+D31</f>
        <v>0</v>
      </c>
      <c r="E34" s="30">
        <f t="shared" ref="E34:I34" si="8">E28+E31</f>
        <v>0</v>
      </c>
      <c r="F34" s="30">
        <f t="shared" si="8"/>
        <v>0</v>
      </c>
      <c r="G34" s="30">
        <f t="shared" si="8"/>
        <v>0</v>
      </c>
      <c r="H34" s="30">
        <f t="shared" si="8"/>
        <v>0</v>
      </c>
      <c r="I34" s="48">
        <f t="shared" si="8"/>
        <v>0</v>
      </c>
      <c r="J34" s="49">
        <f>SUM(D34:I34)</f>
        <v>0</v>
      </c>
      <c r="K34" s="50">
        <f>J34</f>
        <v>0</v>
      </c>
    </row>
    <row r="36" spans="1:11">
      <c r="A36" s="70"/>
    </row>
    <row r="38" spans="1:11">
      <c r="A38" s="71"/>
    </row>
  </sheetData>
  <mergeCells count="12">
    <mergeCell ref="B20:B23"/>
    <mergeCell ref="B24:K25"/>
    <mergeCell ref="A26:A28"/>
    <mergeCell ref="A29:A31"/>
    <mergeCell ref="H1:K1"/>
    <mergeCell ref="A3:A11"/>
    <mergeCell ref="B3:C3"/>
    <mergeCell ref="B4:C4"/>
    <mergeCell ref="B5:B9"/>
    <mergeCell ref="A12:A19"/>
    <mergeCell ref="B12:C12"/>
    <mergeCell ref="B13:B17"/>
  </mergeCells>
  <dataValidations disablePrompts="1" count="2">
    <dataValidation type="list" allowBlank="1" showInputMessage="1" showErrorMessage="1" sqref="D12:J12">
      <formula1>$D$29:$I$29</formula1>
    </dataValidation>
    <dataValidation type="list" allowBlank="1" showInputMessage="1" showErrorMessage="1" sqref="D4:J4">
      <formula1>$D$26:$I$26</formula1>
    </dataValidation>
  </dataValidations>
  <printOptions horizontalCentered="1" verticalCentered="1"/>
  <pageMargins left="0.75000000000000011" right="0.75000000000000011" top="0.59055118110236227" bottom="0.60629921259842523" header="0.5" footer="0.5"/>
  <pageSetup paperSize="9" orientation="landscape" horizontalDpi="4294967292" verticalDpi="4294967292" r:id="rId1"/>
  <headerFooter>
    <oddHeader>&amp;C&amp;"Arial,Fett"Weekly training diary</oddHeader>
    <oddFooter>&amp;L&amp;"Arial,Standard"&amp;7Translated from: www.sportunterricht.ch/Theorie/trainingstagebuch.php</oddFooter>
  </headerFooter>
</worksheet>
</file>

<file path=xl/worksheets/sheet50.xml><?xml version="1.0" encoding="utf-8"?>
<worksheet xmlns="http://schemas.openxmlformats.org/spreadsheetml/2006/main" xmlns:r="http://schemas.openxmlformats.org/officeDocument/2006/relationships">
  <dimension ref="A1:K38"/>
  <sheetViews>
    <sheetView showGridLines="0" view="pageLayout" topLeftCell="A10" workbookViewId="0">
      <selection activeCell="E30" sqref="E30"/>
    </sheetView>
  </sheetViews>
  <sheetFormatPr baseColWidth="10" defaultColWidth="10.875" defaultRowHeight="15"/>
  <cols>
    <col min="1" max="1" width="3.25" style="11" customWidth="1"/>
    <col min="2" max="2" width="12.25" style="11" customWidth="1"/>
    <col min="3" max="3" width="13.125" style="11" bestFit="1" customWidth="1"/>
    <col min="4" max="10" width="11.625" style="11" customWidth="1"/>
    <col min="11" max="11" width="9.375" style="11" customWidth="1"/>
    <col min="12" max="16384" width="10.875" style="11"/>
  </cols>
  <sheetData>
    <row r="1" spans="1:11" ht="14.25" customHeight="1">
      <c r="A1" s="81" t="s">
        <v>67</v>
      </c>
      <c r="B1" s="14"/>
      <c r="C1" s="15"/>
      <c r="E1" s="15"/>
      <c r="F1" s="15"/>
      <c r="G1" s="15"/>
      <c r="H1" s="98" t="s">
        <v>97</v>
      </c>
      <c r="I1" s="98"/>
      <c r="J1" s="98"/>
      <c r="K1" s="98"/>
    </row>
    <row r="2" spans="1:11" ht="4.5" customHeight="1" thickBot="1">
      <c r="A2" s="72"/>
      <c r="B2" s="14"/>
      <c r="C2" s="15"/>
      <c r="E2" s="15"/>
      <c r="F2" s="15"/>
      <c r="G2" s="15"/>
      <c r="H2" s="72"/>
      <c r="J2" s="15"/>
      <c r="K2" s="14"/>
    </row>
    <row r="3" spans="1:11" ht="15.75" thickBot="1">
      <c r="A3" s="99" t="s">
        <v>68</v>
      </c>
      <c r="B3" s="102" t="s">
        <v>62</v>
      </c>
      <c r="C3" s="103"/>
      <c r="D3" s="51" t="s">
        <v>54</v>
      </c>
      <c r="E3" s="51" t="s">
        <v>55</v>
      </c>
      <c r="F3" s="51" t="s">
        <v>56</v>
      </c>
      <c r="G3" s="51" t="s">
        <v>57</v>
      </c>
      <c r="H3" s="51" t="s">
        <v>58</v>
      </c>
      <c r="I3" s="51" t="s">
        <v>59</v>
      </c>
      <c r="J3" s="52" t="s">
        <v>60</v>
      </c>
      <c r="K3" s="53" t="s">
        <v>61</v>
      </c>
    </row>
    <row r="4" spans="1:11" ht="15.75" thickBot="1">
      <c r="A4" s="100"/>
      <c r="B4" s="104" t="s">
        <v>88</v>
      </c>
      <c r="C4" s="105"/>
      <c r="D4" s="54"/>
      <c r="E4" s="54"/>
      <c r="F4" s="54"/>
      <c r="G4" s="54"/>
      <c r="H4" s="54"/>
      <c r="I4" s="54"/>
      <c r="J4" s="55"/>
      <c r="K4" s="56"/>
    </row>
    <row r="5" spans="1:11" ht="15.75" thickBot="1">
      <c r="A5" s="100"/>
      <c r="B5" s="106" t="s">
        <v>63</v>
      </c>
      <c r="C5" s="23" t="s">
        <v>73</v>
      </c>
      <c r="D5" s="57"/>
      <c r="E5" s="57"/>
      <c r="F5" s="57"/>
      <c r="G5" s="57"/>
      <c r="H5" s="57"/>
      <c r="I5" s="57"/>
      <c r="J5" s="58"/>
      <c r="K5" s="76">
        <f>COUNTA(D5:J5)</f>
        <v>0</v>
      </c>
    </row>
    <row r="6" spans="1:11" ht="15.75" thickBot="1">
      <c r="A6" s="100"/>
      <c r="B6" s="107"/>
      <c r="C6" s="23" t="s">
        <v>64</v>
      </c>
      <c r="D6" s="57"/>
      <c r="E6" s="57"/>
      <c r="F6" s="57"/>
      <c r="G6" s="57"/>
      <c r="H6" s="57"/>
      <c r="I6" s="57"/>
      <c r="J6" s="58"/>
      <c r="K6" s="76">
        <f t="shared" ref="K6:K9" si="0">COUNTA(D6:J6)</f>
        <v>0</v>
      </c>
    </row>
    <row r="7" spans="1:11" ht="15.75" thickBot="1">
      <c r="A7" s="100"/>
      <c r="B7" s="107"/>
      <c r="C7" s="23" t="s">
        <v>65</v>
      </c>
      <c r="D7" s="57"/>
      <c r="E7" s="57"/>
      <c r="F7" s="57"/>
      <c r="G7" s="57"/>
      <c r="H7" s="57"/>
      <c r="I7" s="57"/>
      <c r="J7" s="58"/>
      <c r="K7" s="76">
        <f t="shared" si="0"/>
        <v>0</v>
      </c>
    </row>
    <row r="8" spans="1:11" ht="15.75" thickBot="1">
      <c r="A8" s="100"/>
      <c r="B8" s="107"/>
      <c r="C8" s="23" t="s">
        <v>66</v>
      </c>
      <c r="D8" s="57"/>
      <c r="E8" s="57"/>
      <c r="F8" s="57"/>
      <c r="G8" s="57"/>
      <c r="H8" s="57"/>
      <c r="I8" s="57"/>
      <c r="J8" s="58"/>
      <c r="K8" s="76">
        <f t="shared" si="0"/>
        <v>0</v>
      </c>
    </row>
    <row r="9" spans="1:11" ht="15.75" thickBot="1">
      <c r="A9" s="100"/>
      <c r="B9" s="108"/>
      <c r="C9" s="23" t="s">
        <v>74</v>
      </c>
      <c r="D9" s="57"/>
      <c r="E9" s="57"/>
      <c r="F9" s="57"/>
      <c r="G9" s="57"/>
      <c r="H9" s="57"/>
      <c r="I9" s="57"/>
      <c r="J9" s="58"/>
      <c r="K9" s="77">
        <f t="shared" si="0"/>
        <v>0</v>
      </c>
    </row>
    <row r="10" spans="1:11" ht="15.75" thickBot="1">
      <c r="A10" s="100"/>
      <c r="B10" s="22" t="s">
        <v>70</v>
      </c>
      <c r="C10" s="23" t="s">
        <v>71</v>
      </c>
      <c r="D10" s="57"/>
      <c r="E10" s="57"/>
      <c r="F10" s="57"/>
      <c r="G10" s="57"/>
      <c r="H10" s="57"/>
      <c r="I10" s="57"/>
      <c r="J10" s="58"/>
      <c r="K10" s="76"/>
    </row>
    <row r="11" spans="1:11" ht="15.75" thickBot="1">
      <c r="A11" s="100"/>
      <c r="B11" s="28" t="s">
        <v>72</v>
      </c>
      <c r="C11" s="29" t="s">
        <v>0</v>
      </c>
      <c r="D11" s="59"/>
      <c r="E11" s="59"/>
      <c r="F11" s="59"/>
      <c r="G11" s="59"/>
      <c r="H11" s="59"/>
      <c r="I11" s="59"/>
      <c r="J11" s="60"/>
      <c r="K11" s="76"/>
    </row>
    <row r="12" spans="1:11" ht="15.75" thickBot="1">
      <c r="A12" s="99" t="s">
        <v>69</v>
      </c>
      <c r="B12" s="110" t="s">
        <v>88</v>
      </c>
      <c r="C12" s="111"/>
      <c r="D12" s="61"/>
      <c r="E12" s="61"/>
      <c r="F12" s="61"/>
      <c r="G12" s="61"/>
      <c r="H12" s="61"/>
      <c r="I12" s="61"/>
      <c r="J12" s="62"/>
      <c r="K12" s="78"/>
    </row>
    <row r="13" spans="1:11" ht="15.75" thickBot="1">
      <c r="A13" s="100"/>
      <c r="B13" s="106" t="s">
        <v>63</v>
      </c>
      <c r="C13" s="23" t="s">
        <v>73</v>
      </c>
      <c r="D13" s="57"/>
      <c r="E13" s="57"/>
      <c r="F13" s="57"/>
      <c r="G13" s="57"/>
      <c r="H13" s="57"/>
      <c r="I13" s="57"/>
      <c r="J13" s="58"/>
      <c r="K13" s="76">
        <f>COUNTA(D13:J13)</f>
        <v>0</v>
      </c>
    </row>
    <row r="14" spans="1:11" ht="15.75" thickBot="1">
      <c r="A14" s="100"/>
      <c r="B14" s="107"/>
      <c r="C14" s="23" t="s">
        <v>64</v>
      </c>
      <c r="D14" s="57"/>
      <c r="E14" s="57"/>
      <c r="F14" s="57"/>
      <c r="G14" s="57"/>
      <c r="H14" s="57"/>
      <c r="I14" s="57"/>
      <c r="J14" s="58"/>
      <c r="K14" s="76">
        <f t="shared" ref="K14:K17" si="1">COUNTA(D14:J14)</f>
        <v>0</v>
      </c>
    </row>
    <row r="15" spans="1:11" ht="15.75" thickBot="1">
      <c r="A15" s="100"/>
      <c r="B15" s="107"/>
      <c r="C15" s="23" t="s">
        <v>65</v>
      </c>
      <c r="D15" s="57"/>
      <c r="E15" s="57"/>
      <c r="F15" s="57"/>
      <c r="G15" s="57"/>
      <c r="H15" s="57"/>
      <c r="I15" s="57"/>
      <c r="J15" s="58"/>
      <c r="K15" s="76">
        <f t="shared" si="1"/>
        <v>0</v>
      </c>
    </row>
    <row r="16" spans="1:11" ht="15.75" thickBot="1">
      <c r="A16" s="100"/>
      <c r="B16" s="107"/>
      <c r="C16" s="23" t="s">
        <v>66</v>
      </c>
      <c r="D16" s="57"/>
      <c r="E16" s="57"/>
      <c r="F16" s="57"/>
      <c r="G16" s="57"/>
      <c r="H16" s="57"/>
      <c r="I16" s="57"/>
      <c r="J16" s="58"/>
      <c r="K16" s="76">
        <f t="shared" si="1"/>
        <v>0</v>
      </c>
    </row>
    <row r="17" spans="1:11" ht="15.75" thickBot="1">
      <c r="A17" s="100"/>
      <c r="B17" s="108"/>
      <c r="C17" s="23" t="s">
        <v>74</v>
      </c>
      <c r="D17" s="57"/>
      <c r="E17" s="57"/>
      <c r="F17" s="57"/>
      <c r="G17" s="57"/>
      <c r="H17" s="57"/>
      <c r="I17" s="57"/>
      <c r="J17" s="58"/>
      <c r="K17" s="77">
        <f t="shared" si="1"/>
        <v>0</v>
      </c>
    </row>
    <row r="18" spans="1:11" ht="15.75" thickBot="1">
      <c r="A18" s="100"/>
      <c r="B18" s="22" t="s">
        <v>70</v>
      </c>
      <c r="C18" s="23" t="s">
        <v>71</v>
      </c>
      <c r="D18" s="57"/>
      <c r="E18" s="57"/>
      <c r="F18" s="57"/>
      <c r="G18" s="57"/>
      <c r="H18" s="57"/>
      <c r="I18" s="57"/>
      <c r="J18" s="58"/>
      <c r="K18" s="76"/>
    </row>
    <row r="19" spans="1:11" ht="15.75" thickBot="1">
      <c r="A19" s="100"/>
      <c r="B19" s="46" t="s">
        <v>72</v>
      </c>
      <c r="C19" s="73" t="s">
        <v>0</v>
      </c>
      <c r="D19" s="74"/>
      <c r="E19" s="74"/>
      <c r="F19" s="74"/>
      <c r="G19" s="74"/>
      <c r="H19" s="74"/>
      <c r="I19" s="74"/>
      <c r="J19" s="75"/>
      <c r="K19" s="76"/>
    </row>
    <row r="20" spans="1:11">
      <c r="A20" s="14"/>
      <c r="B20" s="109" t="s">
        <v>75</v>
      </c>
      <c r="C20" s="63" t="s">
        <v>76</v>
      </c>
      <c r="D20" s="64"/>
      <c r="E20" s="64"/>
      <c r="F20" s="64"/>
      <c r="G20" s="64"/>
      <c r="H20" s="64"/>
      <c r="I20" s="64"/>
      <c r="J20" s="65"/>
      <c r="K20" s="79" t="e">
        <f>AVERAGE(D20:J20)</f>
        <v>#DIV/0!</v>
      </c>
    </row>
    <row r="21" spans="1:11">
      <c r="A21" s="14"/>
      <c r="B21" s="109"/>
      <c r="C21" s="66" t="s">
        <v>77</v>
      </c>
      <c r="D21" s="67"/>
      <c r="E21" s="67"/>
      <c r="F21" s="67"/>
      <c r="G21" s="67"/>
      <c r="H21" s="67"/>
      <c r="I21" s="67"/>
      <c r="J21" s="68"/>
      <c r="K21" s="80" t="e">
        <f t="shared" ref="K21:K22" si="2">AVERAGE(D21:J21)</f>
        <v>#DIV/0!</v>
      </c>
    </row>
    <row r="22" spans="1:11">
      <c r="A22" s="14"/>
      <c r="B22" s="109"/>
      <c r="C22" s="66" t="s">
        <v>78</v>
      </c>
      <c r="D22" s="67"/>
      <c r="E22" s="67"/>
      <c r="F22" s="67"/>
      <c r="G22" s="67"/>
      <c r="H22" s="67"/>
      <c r="I22" s="67"/>
      <c r="J22" s="68"/>
      <c r="K22" s="80" t="e">
        <f t="shared" si="2"/>
        <v>#DIV/0!</v>
      </c>
    </row>
    <row r="23" spans="1:11" ht="15.75" thickBot="1">
      <c r="A23" s="14"/>
      <c r="B23" s="109"/>
      <c r="C23" s="66" t="s">
        <v>1</v>
      </c>
      <c r="D23" s="67"/>
      <c r="E23" s="67"/>
      <c r="F23" s="67"/>
      <c r="G23" s="67"/>
      <c r="H23" s="67"/>
      <c r="I23" s="67"/>
      <c r="J23" s="68"/>
      <c r="K23" s="69"/>
    </row>
    <row r="24" spans="1:11" ht="9" customHeight="1">
      <c r="B24" s="112" t="s">
        <v>87</v>
      </c>
      <c r="C24" s="112"/>
      <c r="D24" s="112"/>
      <c r="E24" s="112"/>
      <c r="F24" s="112"/>
      <c r="G24" s="112"/>
      <c r="H24" s="112"/>
      <c r="I24" s="112"/>
      <c r="J24" s="112"/>
      <c r="K24" s="112"/>
    </row>
    <row r="25" spans="1:11" ht="5.25" customHeight="1" thickBot="1">
      <c r="A25" s="14"/>
      <c r="B25" s="113"/>
      <c r="C25" s="113"/>
      <c r="D25" s="113"/>
      <c r="E25" s="113"/>
      <c r="F25" s="113"/>
      <c r="G25" s="113"/>
      <c r="H25" s="113"/>
      <c r="I25" s="113"/>
      <c r="J25" s="113"/>
      <c r="K25" s="113"/>
    </row>
    <row r="26" spans="1:11" ht="15.75" thickBot="1">
      <c r="A26" s="101" t="s">
        <v>68</v>
      </c>
      <c r="B26" s="16" t="s">
        <v>79</v>
      </c>
      <c r="C26" s="17"/>
      <c r="D26" s="18"/>
      <c r="E26" s="18"/>
      <c r="F26" s="18"/>
      <c r="G26" s="18"/>
      <c r="H26" s="18"/>
      <c r="I26" s="19"/>
      <c r="J26" s="20" t="s">
        <v>68</v>
      </c>
      <c r="K26" s="21"/>
    </row>
    <row r="27" spans="1:11" ht="15.75" thickBot="1">
      <c r="A27" s="101"/>
      <c r="B27" s="22" t="s">
        <v>70</v>
      </c>
      <c r="C27" s="23" t="s">
        <v>71</v>
      </c>
      <c r="D27" s="24">
        <f t="shared" ref="D27:I27" si="3">IF($D$4=D26,$D$10,0)+IF($E$4=D26,$E$10,0)+IF($F$4=D26,$F$10,0)+IF($G$4=D26,$G$10,0)+IF($H$4=D26,$H$10,0)+IF($I$4=D26,$I$10,0)+IF($J$4=D26,$J$10,0)</f>
        <v>0</v>
      </c>
      <c r="E27" s="24">
        <f t="shared" si="3"/>
        <v>0</v>
      </c>
      <c r="F27" s="24">
        <f t="shared" si="3"/>
        <v>0</v>
      </c>
      <c r="G27" s="24">
        <f t="shared" si="3"/>
        <v>0</v>
      </c>
      <c r="H27" s="24">
        <f t="shared" si="3"/>
        <v>0</v>
      </c>
      <c r="I27" s="25">
        <f t="shared" si="3"/>
        <v>0</v>
      </c>
      <c r="J27" s="26">
        <f>SUM(D27:I27)</f>
        <v>0</v>
      </c>
      <c r="K27" s="27"/>
    </row>
    <row r="28" spans="1:11" ht="15.75" thickBot="1">
      <c r="A28" s="101"/>
      <c r="B28" s="28" t="s">
        <v>72</v>
      </c>
      <c r="C28" s="29" t="s">
        <v>0</v>
      </c>
      <c r="D28" s="30">
        <f t="shared" ref="D28:I28" si="4">IF($D$4=D26,$D$11,0)+IF($E$4=D26,$E$11,0)+IF($F$4=D26,$F$11,0)+IF($G$4=D26,$G$11,0)+IF($H$4=D26,$H$11,0)+IF($I$4=D26,$I$11,0)+IF($J$4=D26,$J$11,0)</f>
        <v>0</v>
      </c>
      <c r="E28" s="30">
        <f t="shared" si="4"/>
        <v>0</v>
      </c>
      <c r="F28" s="30">
        <f t="shared" si="4"/>
        <v>0</v>
      </c>
      <c r="G28" s="30">
        <f t="shared" si="4"/>
        <v>0</v>
      </c>
      <c r="H28" s="30">
        <f t="shared" si="4"/>
        <v>0</v>
      </c>
      <c r="I28" s="30">
        <f t="shared" si="4"/>
        <v>0</v>
      </c>
      <c r="J28" s="31">
        <f>SUM(D28:I28)</f>
        <v>0</v>
      </c>
      <c r="K28" s="32"/>
    </row>
    <row r="29" spans="1:11" ht="15.75" thickBot="1">
      <c r="A29" s="101" t="s">
        <v>69</v>
      </c>
      <c r="B29" s="16" t="s">
        <v>79</v>
      </c>
      <c r="C29" s="17"/>
      <c r="D29" s="18"/>
      <c r="E29" s="18"/>
      <c r="F29" s="18"/>
      <c r="G29" s="18"/>
      <c r="H29" s="18"/>
      <c r="I29" s="19"/>
      <c r="J29" s="20" t="s">
        <v>69</v>
      </c>
      <c r="K29" s="21"/>
    </row>
    <row r="30" spans="1:11" ht="15.75" thickBot="1">
      <c r="A30" s="101"/>
      <c r="B30" s="22" t="s">
        <v>70</v>
      </c>
      <c r="C30" s="23" t="s">
        <v>71</v>
      </c>
      <c r="D30" s="24">
        <f>IF($D$12=D29,$D$18,0)+IF($E$12=D29,$E$18,0)+IF($F$12=D29,$F$18,0)+IF($G$12=D29,$G$18,0)+IF($H$12=D29,$H$18,0)+IF($I$12=D29,$I$18,0)+IF($J$12=D29,$J$18,0)</f>
        <v>0</v>
      </c>
      <c r="E30" s="24">
        <f t="shared" ref="E30:I30" si="5">IF($D$12=E29,$D$18,0)+IF($E$12=E29,$E$18,0)+IF($F$12=E29,$F$18,0)+IF($G$12=E29,$G$18,0)+IF($H$12=E29,$H$18,0)+IF($I$12=E29,$I$18,0)+IF($J$12=E29,$J$18,0)</f>
        <v>0</v>
      </c>
      <c r="F30" s="24">
        <f t="shared" si="5"/>
        <v>0</v>
      </c>
      <c r="G30" s="24">
        <f t="shared" si="5"/>
        <v>0</v>
      </c>
      <c r="H30" s="24">
        <f t="shared" si="5"/>
        <v>0</v>
      </c>
      <c r="I30" s="24">
        <f t="shared" si="5"/>
        <v>0</v>
      </c>
      <c r="J30" s="26">
        <f>SUM(D30:I30)</f>
        <v>0</v>
      </c>
      <c r="K30" s="27"/>
    </row>
    <row r="31" spans="1:11" ht="15.75" thickBot="1">
      <c r="A31" s="101"/>
      <c r="B31" s="28" t="s">
        <v>72</v>
      </c>
      <c r="C31" s="29" t="s">
        <v>0</v>
      </c>
      <c r="D31" s="30">
        <f t="shared" ref="D31:I31" si="6">IF($D$12=D29,$D$19,0)+IF($E$12=D29,$E$19,0)+IF($F$12=D29,$F$19,0)+IF($G$12=D29,$G$19,0)+IF($H$12=D29,$H$19,0)+IF($I$12=D29,$I$19,0)+IF($J$12=D29,$J$19,0)</f>
        <v>0</v>
      </c>
      <c r="E31" s="30">
        <f t="shared" si="6"/>
        <v>0</v>
      </c>
      <c r="F31" s="30">
        <f t="shared" si="6"/>
        <v>0</v>
      </c>
      <c r="G31" s="30">
        <f t="shared" si="6"/>
        <v>0</v>
      </c>
      <c r="H31" s="30">
        <f t="shared" si="6"/>
        <v>0</v>
      </c>
      <c r="I31" s="30">
        <f t="shared" si="6"/>
        <v>0</v>
      </c>
      <c r="J31" s="31">
        <f>SUM(D31:I31)</f>
        <v>0</v>
      </c>
      <c r="K31" s="33"/>
    </row>
    <row r="32" spans="1:11" ht="15.75" thickBot="1">
      <c r="A32" s="14"/>
      <c r="B32" s="34"/>
      <c r="C32" s="35"/>
      <c r="D32" s="36"/>
      <c r="E32" s="36"/>
      <c r="F32" s="36"/>
      <c r="G32" s="36"/>
      <c r="H32" s="36"/>
      <c r="I32" s="37"/>
      <c r="J32" s="38" t="s">
        <v>61</v>
      </c>
      <c r="K32" s="39" t="s">
        <v>82</v>
      </c>
    </row>
    <row r="33" spans="1:11">
      <c r="A33" s="14"/>
      <c r="B33" s="40" t="s">
        <v>80</v>
      </c>
      <c r="C33" s="41" t="s">
        <v>71</v>
      </c>
      <c r="D33" s="42">
        <f>SUM(D27+D30)</f>
        <v>0</v>
      </c>
      <c r="E33" s="42">
        <f t="shared" ref="E33:I33" si="7">SUM(E27+E30)</f>
        <v>0</v>
      </c>
      <c r="F33" s="42">
        <f t="shared" si="7"/>
        <v>0</v>
      </c>
      <c r="G33" s="42">
        <f t="shared" si="7"/>
        <v>0</v>
      </c>
      <c r="H33" s="42">
        <f t="shared" si="7"/>
        <v>0</v>
      </c>
      <c r="I33" s="43">
        <f t="shared" si="7"/>
        <v>0</v>
      </c>
      <c r="J33" s="44">
        <f>SUM(D33:I33)</f>
        <v>0</v>
      </c>
      <c r="K33" s="45">
        <f>J33</f>
        <v>0</v>
      </c>
    </row>
    <row r="34" spans="1:11" ht="15.75" thickBot="1">
      <c r="A34" s="14"/>
      <c r="B34" s="46" t="s">
        <v>81</v>
      </c>
      <c r="C34" s="47" t="s">
        <v>0</v>
      </c>
      <c r="D34" s="30">
        <f>D28+D31</f>
        <v>0</v>
      </c>
      <c r="E34" s="30">
        <f t="shared" ref="E34:I34" si="8">E28+E31</f>
        <v>0</v>
      </c>
      <c r="F34" s="30">
        <f t="shared" si="8"/>
        <v>0</v>
      </c>
      <c r="G34" s="30">
        <f t="shared" si="8"/>
        <v>0</v>
      </c>
      <c r="H34" s="30">
        <f t="shared" si="8"/>
        <v>0</v>
      </c>
      <c r="I34" s="48">
        <f t="shared" si="8"/>
        <v>0</v>
      </c>
      <c r="J34" s="49">
        <f>SUM(D34:I34)</f>
        <v>0</v>
      </c>
      <c r="K34" s="50">
        <f>J34</f>
        <v>0</v>
      </c>
    </row>
    <row r="36" spans="1:11">
      <c r="A36" s="70"/>
    </row>
    <row r="38" spans="1:11">
      <c r="A38" s="71"/>
    </row>
  </sheetData>
  <mergeCells count="12">
    <mergeCell ref="B20:B23"/>
    <mergeCell ref="B24:K25"/>
    <mergeCell ref="A26:A28"/>
    <mergeCell ref="A29:A31"/>
    <mergeCell ref="H1:K1"/>
    <mergeCell ref="A3:A11"/>
    <mergeCell ref="B3:C3"/>
    <mergeCell ref="B4:C4"/>
    <mergeCell ref="B5:B9"/>
    <mergeCell ref="A12:A19"/>
    <mergeCell ref="B12:C12"/>
    <mergeCell ref="B13:B17"/>
  </mergeCells>
  <dataValidations disablePrompts="1" count="2">
    <dataValidation type="list" allowBlank="1" showInputMessage="1" showErrorMessage="1" sqref="D4:J4">
      <formula1>$D$26:$I$26</formula1>
    </dataValidation>
    <dataValidation type="list" allowBlank="1" showInputMessage="1" showErrorMessage="1" sqref="D12:J12">
      <formula1>$D$29:$I$29</formula1>
    </dataValidation>
  </dataValidations>
  <printOptions horizontalCentered="1" verticalCentered="1"/>
  <pageMargins left="0.75000000000000011" right="0.75000000000000011" top="0.59055118110236227" bottom="0.60629921259842523" header="0.5" footer="0.5"/>
  <pageSetup paperSize="9" orientation="landscape" horizontalDpi="4294967292" verticalDpi="4294967292" r:id="rId1"/>
  <headerFooter>
    <oddHeader>&amp;C&amp;"Arial,Fett"Weekly training diary</oddHeader>
    <oddFooter>&amp;L&amp;"Arial,Standard"&amp;7Translated from: www.sportunterricht.ch/Theorie/trainingstagebuch.php</oddFooter>
  </headerFooter>
</worksheet>
</file>

<file path=xl/worksheets/sheet51.xml><?xml version="1.0" encoding="utf-8"?>
<worksheet xmlns="http://schemas.openxmlformats.org/spreadsheetml/2006/main" xmlns:r="http://schemas.openxmlformats.org/officeDocument/2006/relationships">
  <dimension ref="A1:K38"/>
  <sheetViews>
    <sheetView showGridLines="0" view="pageLayout" topLeftCell="A10" workbookViewId="0">
      <selection activeCell="E30" sqref="E30"/>
    </sheetView>
  </sheetViews>
  <sheetFormatPr baseColWidth="10" defaultColWidth="10.875" defaultRowHeight="15"/>
  <cols>
    <col min="1" max="1" width="3.25" style="11" customWidth="1"/>
    <col min="2" max="2" width="12.25" style="11" customWidth="1"/>
    <col min="3" max="3" width="13.125" style="11" bestFit="1" customWidth="1"/>
    <col min="4" max="10" width="11.625" style="11" customWidth="1"/>
    <col min="11" max="11" width="9.375" style="11" customWidth="1"/>
    <col min="12" max="16384" width="10.875" style="11"/>
  </cols>
  <sheetData>
    <row r="1" spans="1:11" ht="14.25" customHeight="1">
      <c r="A1" s="81" t="s">
        <v>67</v>
      </c>
      <c r="B1" s="14"/>
      <c r="C1" s="15"/>
      <c r="E1" s="15"/>
      <c r="F1" s="15"/>
      <c r="G1" s="15"/>
      <c r="H1" s="98" t="s">
        <v>97</v>
      </c>
      <c r="I1" s="98"/>
      <c r="J1" s="98"/>
      <c r="K1" s="98"/>
    </row>
    <row r="2" spans="1:11" ht="4.5" customHeight="1" thickBot="1">
      <c r="A2" s="72"/>
      <c r="B2" s="14"/>
      <c r="C2" s="15"/>
      <c r="E2" s="15"/>
      <c r="F2" s="15"/>
      <c r="G2" s="15"/>
      <c r="H2" s="72"/>
      <c r="J2" s="15"/>
      <c r="K2" s="14"/>
    </row>
    <row r="3" spans="1:11" ht="15.75" thickBot="1">
      <c r="A3" s="99" t="s">
        <v>68</v>
      </c>
      <c r="B3" s="102" t="s">
        <v>62</v>
      </c>
      <c r="C3" s="103"/>
      <c r="D3" s="51" t="s">
        <v>54</v>
      </c>
      <c r="E3" s="51" t="s">
        <v>55</v>
      </c>
      <c r="F3" s="51" t="s">
        <v>56</v>
      </c>
      <c r="G3" s="51" t="s">
        <v>57</v>
      </c>
      <c r="H3" s="51" t="s">
        <v>58</v>
      </c>
      <c r="I3" s="51" t="s">
        <v>59</v>
      </c>
      <c r="J3" s="52" t="s">
        <v>60</v>
      </c>
      <c r="K3" s="53" t="s">
        <v>61</v>
      </c>
    </row>
    <row r="4" spans="1:11" ht="15.75" thickBot="1">
      <c r="A4" s="100"/>
      <c r="B4" s="104" t="s">
        <v>88</v>
      </c>
      <c r="C4" s="105"/>
      <c r="D4" s="54"/>
      <c r="E4" s="54"/>
      <c r="F4" s="54"/>
      <c r="G4" s="54"/>
      <c r="H4" s="54"/>
      <c r="I4" s="54"/>
      <c r="J4" s="55"/>
      <c r="K4" s="56"/>
    </row>
    <row r="5" spans="1:11" ht="15.75" thickBot="1">
      <c r="A5" s="100"/>
      <c r="B5" s="106" t="s">
        <v>63</v>
      </c>
      <c r="C5" s="23" t="s">
        <v>73</v>
      </c>
      <c r="D5" s="57"/>
      <c r="E5" s="57"/>
      <c r="F5" s="57"/>
      <c r="G5" s="57"/>
      <c r="H5" s="57"/>
      <c r="I5" s="57"/>
      <c r="J5" s="58"/>
      <c r="K5" s="76">
        <f>COUNTA(D5:J5)</f>
        <v>0</v>
      </c>
    </row>
    <row r="6" spans="1:11" ht="15.75" thickBot="1">
      <c r="A6" s="100"/>
      <c r="B6" s="107"/>
      <c r="C6" s="23" t="s">
        <v>64</v>
      </c>
      <c r="D6" s="57"/>
      <c r="E6" s="57"/>
      <c r="F6" s="57"/>
      <c r="G6" s="57"/>
      <c r="H6" s="57"/>
      <c r="I6" s="57"/>
      <c r="J6" s="58"/>
      <c r="K6" s="76">
        <f t="shared" ref="K6:K9" si="0">COUNTA(D6:J6)</f>
        <v>0</v>
      </c>
    </row>
    <row r="7" spans="1:11" ht="15.75" thickBot="1">
      <c r="A7" s="100"/>
      <c r="B7" s="107"/>
      <c r="C7" s="23" t="s">
        <v>65</v>
      </c>
      <c r="D7" s="57"/>
      <c r="E7" s="57"/>
      <c r="F7" s="57"/>
      <c r="G7" s="57"/>
      <c r="H7" s="57"/>
      <c r="I7" s="57"/>
      <c r="J7" s="58"/>
      <c r="K7" s="76">
        <f t="shared" si="0"/>
        <v>0</v>
      </c>
    </row>
    <row r="8" spans="1:11" ht="15.75" thickBot="1">
      <c r="A8" s="100"/>
      <c r="B8" s="107"/>
      <c r="C8" s="23" t="s">
        <v>66</v>
      </c>
      <c r="D8" s="57"/>
      <c r="E8" s="57"/>
      <c r="F8" s="57"/>
      <c r="G8" s="57"/>
      <c r="H8" s="57"/>
      <c r="I8" s="57"/>
      <c r="J8" s="58"/>
      <c r="K8" s="76">
        <f t="shared" si="0"/>
        <v>0</v>
      </c>
    </row>
    <row r="9" spans="1:11" ht="15.75" thickBot="1">
      <c r="A9" s="100"/>
      <c r="B9" s="108"/>
      <c r="C9" s="23" t="s">
        <v>74</v>
      </c>
      <c r="D9" s="57"/>
      <c r="E9" s="57"/>
      <c r="F9" s="57"/>
      <c r="G9" s="57"/>
      <c r="H9" s="57"/>
      <c r="I9" s="57"/>
      <c r="J9" s="58"/>
      <c r="K9" s="77">
        <f t="shared" si="0"/>
        <v>0</v>
      </c>
    </row>
    <row r="10" spans="1:11" ht="15.75" thickBot="1">
      <c r="A10" s="100"/>
      <c r="B10" s="22" t="s">
        <v>70</v>
      </c>
      <c r="C10" s="23" t="s">
        <v>71</v>
      </c>
      <c r="D10" s="57"/>
      <c r="E10" s="57"/>
      <c r="F10" s="57"/>
      <c r="G10" s="57"/>
      <c r="H10" s="57"/>
      <c r="I10" s="57"/>
      <c r="J10" s="58"/>
      <c r="K10" s="76"/>
    </row>
    <row r="11" spans="1:11" ht="15.75" thickBot="1">
      <c r="A11" s="100"/>
      <c r="B11" s="28" t="s">
        <v>72</v>
      </c>
      <c r="C11" s="29" t="s">
        <v>0</v>
      </c>
      <c r="D11" s="59"/>
      <c r="E11" s="59"/>
      <c r="F11" s="59"/>
      <c r="G11" s="59"/>
      <c r="H11" s="59"/>
      <c r="I11" s="59"/>
      <c r="J11" s="60"/>
      <c r="K11" s="76"/>
    </row>
    <row r="12" spans="1:11" ht="15.75" thickBot="1">
      <c r="A12" s="99" t="s">
        <v>69</v>
      </c>
      <c r="B12" s="110" t="s">
        <v>88</v>
      </c>
      <c r="C12" s="111"/>
      <c r="D12" s="61"/>
      <c r="E12" s="61"/>
      <c r="F12" s="61"/>
      <c r="G12" s="61"/>
      <c r="H12" s="61"/>
      <c r="I12" s="61"/>
      <c r="J12" s="62"/>
      <c r="K12" s="78"/>
    </row>
    <row r="13" spans="1:11" ht="15.75" thickBot="1">
      <c r="A13" s="100"/>
      <c r="B13" s="106" t="s">
        <v>63</v>
      </c>
      <c r="C13" s="23" t="s">
        <v>73</v>
      </c>
      <c r="D13" s="57"/>
      <c r="E13" s="57"/>
      <c r="F13" s="57"/>
      <c r="G13" s="57"/>
      <c r="H13" s="57"/>
      <c r="I13" s="57"/>
      <c r="J13" s="58"/>
      <c r="K13" s="76">
        <f>COUNTA(D13:J13)</f>
        <v>0</v>
      </c>
    </row>
    <row r="14" spans="1:11" ht="15.75" thickBot="1">
      <c r="A14" s="100"/>
      <c r="B14" s="107"/>
      <c r="C14" s="23" t="s">
        <v>64</v>
      </c>
      <c r="D14" s="57"/>
      <c r="E14" s="57"/>
      <c r="F14" s="57"/>
      <c r="G14" s="57"/>
      <c r="H14" s="57"/>
      <c r="I14" s="57"/>
      <c r="J14" s="58"/>
      <c r="K14" s="76">
        <f t="shared" ref="K14:K17" si="1">COUNTA(D14:J14)</f>
        <v>0</v>
      </c>
    </row>
    <row r="15" spans="1:11" ht="15.75" thickBot="1">
      <c r="A15" s="100"/>
      <c r="B15" s="107"/>
      <c r="C15" s="23" t="s">
        <v>65</v>
      </c>
      <c r="D15" s="57"/>
      <c r="E15" s="57"/>
      <c r="F15" s="57"/>
      <c r="G15" s="57"/>
      <c r="H15" s="57"/>
      <c r="I15" s="57"/>
      <c r="J15" s="58"/>
      <c r="K15" s="76">
        <f t="shared" si="1"/>
        <v>0</v>
      </c>
    </row>
    <row r="16" spans="1:11" ht="15.75" thickBot="1">
      <c r="A16" s="100"/>
      <c r="B16" s="107"/>
      <c r="C16" s="23" t="s">
        <v>66</v>
      </c>
      <c r="D16" s="57"/>
      <c r="E16" s="57"/>
      <c r="F16" s="57"/>
      <c r="G16" s="57"/>
      <c r="H16" s="57"/>
      <c r="I16" s="57"/>
      <c r="J16" s="58"/>
      <c r="K16" s="76">
        <f t="shared" si="1"/>
        <v>0</v>
      </c>
    </row>
    <row r="17" spans="1:11" ht="15.75" thickBot="1">
      <c r="A17" s="100"/>
      <c r="B17" s="108"/>
      <c r="C17" s="23" t="s">
        <v>74</v>
      </c>
      <c r="D17" s="57"/>
      <c r="E17" s="57"/>
      <c r="F17" s="57"/>
      <c r="G17" s="57"/>
      <c r="H17" s="57"/>
      <c r="I17" s="57"/>
      <c r="J17" s="58"/>
      <c r="K17" s="77">
        <f t="shared" si="1"/>
        <v>0</v>
      </c>
    </row>
    <row r="18" spans="1:11" ht="15.75" thickBot="1">
      <c r="A18" s="100"/>
      <c r="B18" s="22" t="s">
        <v>70</v>
      </c>
      <c r="C18" s="23" t="s">
        <v>71</v>
      </c>
      <c r="D18" s="57"/>
      <c r="E18" s="57"/>
      <c r="F18" s="57"/>
      <c r="G18" s="57"/>
      <c r="H18" s="57"/>
      <c r="I18" s="57"/>
      <c r="J18" s="58"/>
      <c r="K18" s="76"/>
    </row>
    <row r="19" spans="1:11" ht="15.75" thickBot="1">
      <c r="A19" s="100"/>
      <c r="B19" s="46" t="s">
        <v>72</v>
      </c>
      <c r="C19" s="73" t="s">
        <v>0</v>
      </c>
      <c r="D19" s="74"/>
      <c r="E19" s="74"/>
      <c r="F19" s="74"/>
      <c r="G19" s="74"/>
      <c r="H19" s="74"/>
      <c r="I19" s="74"/>
      <c r="J19" s="75"/>
      <c r="K19" s="76"/>
    </row>
    <row r="20" spans="1:11">
      <c r="A20" s="14"/>
      <c r="B20" s="109" t="s">
        <v>75</v>
      </c>
      <c r="C20" s="63" t="s">
        <v>76</v>
      </c>
      <c r="D20" s="64"/>
      <c r="E20" s="64"/>
      <c r="F20" s="64"/>
      <c r="G20" s="64"/>
      <c r="H20" s="64"/>
      <c r="I20" s="64"/>
      <c r="J20" s="65"/>
      <c r="K20" s="79" t="e">
        <f>AVERAGE(D20:J20)</f>
        <v>#DIV/0!</v>
      </c>
    </row>
    <row r="21" spans="1:11">
      <c r="A21" s="14"/>
      <c r="B21" s="109"/>
      <c r="C21" s="66" t="s">
        <v>77</v>
      </c>
      <c r="D21" s="67"/>
      <c r="E21" s="67"/>
      <c r="F21" s="67"/>
      <c r="G21" s="67"/>
      <c r="H21" s="67"/>
      <c r="I21" s="67"/>
      <c r="J21" s="68"/>
      <c r="K21" s="80" t="e">
        <f t="shared" ref="K21:K22" si="2">AVERAGE(D21:J21)</f>
        <v>#DIV/0!</v>
      </c>
    </row>
    <row r="22" spans="1:11">
      <c r="A22" s="14"/>
      <c r="B22" s="109"/>
      <c r="C22" s="66" t="s">
        <v>78</v>
      </c>
      <c r="D22" s="67"/>
      <c r="E22" s="67"/>
      <c r="F22" s="67"/>
      <c r="G22" s="67"/>
      <c r="H22" s="67"/>
      <c r="I22" s="67"/>
      <c r="J22" s="68"/>
      <c r="K22" s="80" t="e">
        <f t="shared" si="2"/>
        <v>#DIV/0!</v>
      </c>
    </row>
    <row r="23" spans="1:11" ht="15.75" thickBot="1">
      <c r="A23" s="14"/>
      <c r="B23" s="109"/>
      <c r="C23" s="66" t="s">
        <v>1</v>
      </c>
      <c r="D23" s="67"/>
      <c r="E23" s="67"/>
      <c r="F23" s="67"/>
      <c r="G23" s="67"/>
      <c r="H23" s="67"/>
      <c r="I23" s="67"/>
      <c r="J23" s="68"/>
      <c r="K23" s="69"/>
    </row>
    <row r="24" spans="1:11" ht="9" customHeight="1">
      <c r="B24" s="112" t="s">
        <v>87</v>
      </c>
      <c r="C24" s="112"/>
      <c r="D24" s="112"/>
      <c r="E24" s="112"/>
      <c r="F24" s="112"/>
      <c r="G24" s="112"/>
      <c r="H24" s="112"/>
      <c r="I24" s="112"/>
      <c r="J24" s="112"/>
      <c r="K24" s="112"/>
    </row>
    <row r="25" spans="1:11" ht="5.25" customHeight="1" thickBot="1">
      <c r="A25" s="14"/>
      <c r="B25" s="113"/>
      <c r="C25" s="113"/>
      <c r="D25" s="113"/>
      <c r="E25" s="113"/>
      <c r="F25" s="113"/>
      <c r="G25" s="113"/>
      <c r="H25" s="113"/>
      <c r="I25" s="113"/>
      <c r="J25" s="113"/>
      <c r="K25" s="113"/>
    </row>
    <row r="26" spans="1:11" ht="15.75" thickBot="1">
      <c r="A26" s="101" t="s">
        <v>68</v>
      </c>
      <c r="B26" s="16" t="s">
        <v>79</v>
      </c>
      <c r="C26" s="17"/>
      <c r="D26" s="18"/>
      <c r="E26" s="18"/>
      <c r="F26" s="18"/>
      <c r="G26" s="18"/>
      <c r="H26" s="18"/>
      <c r="I26" s="19"/>
      <c r="J26" s="20" t="s">
        <v>68</v>
      </c>
      <c r="K26" s="21"/>
    </row>
    <row r="27" spans="1:11" ht="15.75" thickBot="1">
      <c r="A27" s="101"/>
      <c r="B27" s="22" t="s">
        <v>70</v>
      </c>
      <c r="C27" s="23" t="s">
        <v>71</v>
      </c>
      <c r="D27" s="24">
        <f t="shared" ref="D27:I27" si="3">IF($D$4=D26,$D$10,0)+IF($E$4=D26,$E$10,0)+IF($F$4=D26,$F$10,0)+IF($G$4=D26,$G$10,0)+IF($H$4=D26,$H$10,0)+IF($I$4=D26,$I$10,0)+IF($J$4=D26,$J$10,0)</f>
        <v>0</v>
      </c>
      <c r="E27" s="24">
        <f t="shared" si="3"/>
        <v>0</v>
      </c>
      <c r="F27" s="24">
        <f t="shared" si="3"/>
        <v>0</v>
      </c>
      <c r="G27" s="24">
        <f t="shared" si="3"/>
        <v>0</v>
      </c>
      <c r="H27" s="24">
        <f t="shared" si="3"/>
        <v>0</v>
      </c>
      <c r="I27" s="25">
        <f t="shared" si="3"/>
        <v>0</v>
      </c>
      <c r="J27" s="26">
        <f>SUM(D27:I27)</f>
        <v>0</v>
      </c>
      <c r="K27" s="27"/>
    </row>
    <row r="28" spans="1:11" ht="15.75" thickBot="1">
      <c r="A28" s="101"/>
      <c r="B28" s="28" t="s">
        <v>72</v>
      </c>
      <c r="C28" s="29" t="s">
        <v>0</v>
      </c>
      <c r="D28" s="30">
        <f t="shared" ref="D28:I28" si="4">IF($D$4=D26,$D$11,0)+IF($E$4=D26,$E$11,0)+IF($F$4=D26,$F$11,0)+IF($G$4=D26,$G$11,0)+IF($H$4=D26,$H$11,0)+IF($I$4=D26,$I$11,0)+IF($J$4=D26,$J$11,0)</f>
        <v>0</v>
      </c>
      <c r="E28" s="30">
        <f t="shared" si="4"/>
        <v>0</v>
      </c>
      <c r="F28" s="30">
        <f t="shared" si="4"/>
        <v>0</v>
      </c>
      <c r="G28" s="30">
        <f t="shared" si="4"/>
        <v>0</v>
      </c>
      <c r="H28" s="30">
        <f t="shared" si="4"/>
        <v>0</v>
      </c>
      <c r="I28" s="30">
        <f t="shared" si="4"/>
        <v>0</v>
      </c>
      <c r="J28" s="31">
        <f>SUM(D28:I28)</f>
        <v>0</v>
      </c>
      <c r="K28" s="32"/>
    </row>
    <row r="29" spans="1:11" ht="15.75" thickBot="1">
      <c r="A29" s="101" t="s">
        <v>69</v>
      </c>
      <c r="B29" s="16" t="s">
        <v>79</v>
      </c>
      <c r="C29" s="17"/>
      <c r="D29" s="18"/>
      <c r="E29" s="18"/>
      <c r="F29" s="18"/>
      <c r="G29" s="18"/>
      <c r="H29" s="18"/>
      <c r="I29" s="19"/>
      <c r="J29" s="20" t="s">
        <v>69</v>
      </c>
      <c r="K29" s="21"/>
    </row>
    <row r="30" spans="1:11" ht="15.75" thickBot="1">
      <c r="A30" s="101"/>
      <c r="B30" s="22" t="s">
        <v>70</v>
      </c>
      <c r="C30" s="23" t="s">
        <v>71</v>
      </c>
      <c r="D30" s="24">
        <f>IF($D$12=D29,$D$18,0)+IF($E$12=D29,$E$18,0)+IF($F$12=D29,$F$18,0)+IF($G$12=D29,$G$18,0)+IF($H$12=D29,$H$18,0)+IF($I$12=D29,$I$18,0)+IF($J$12=D29,$J$18,0)</f>
        <v>0</v>
      </c>
      <c r="E30" s="24">
        <f t="shared" ref="E30:I30" si="5">IF($D$12=E29,$D$18,0)+IF($E$12=E29,$E$18,0)+IF($F$12=E29,$F$18,0)+IF($G$12=E29,$G$18,0)+IF($H$12=E29,$H$18,0)+IF($I$12=E29,$I$18,0)+IF($J$12=E29,$J$18,0)</f>
        <v>0</v>
      </c>
      <c r="F30" s="24">
        <f t="shared" si="5"/>
        <v>0</v>
      </c>
      <c r="G30" s="24">
        <f t="shared" si="5"/>
        <v>0</v>
      </c>
      <c r="H30" s="24">
        <f t="shared" si="5"/>
        <v>0</v>
      </c>
      <c r="I30" s="24">
        <f t="shared" si="5"/>
        <v>0</v>
      </c>
      <c r="J30" s="26">
        <f>SUM(D30:I30)</f>
        <v>0</v>
      </c>
      <c r="K30" s="27"/>
    </row>
    <row r="31" spans="1:11" ht="15.75" thickBot="1">
      <c r="A31" s="101"/>
      <c r="B31" s="28" t="s">
        <v>72</v>
      </c>
      <c r="C31" s="29" t="s">
        <v>0</v>
      </c>
      <c r="D31" s="30">
        <f t="shared" ref="D31:I31" si="6">IF($D$12=D29,$D$19,0)+IF($E$12=D29,$E$19,0)+IF($F$12=D29,$F$19,0)+IF($G$12=D29,$G$19,0)+IF($H$12=D29,$H$19,0)+IF($I$12=D29,$I$19,0)+IF($J$12=D29,$J$19,0)</f>
        <v>0</v>
      </c>
      <c r="E31" s="30">
        <f t="shared" si="6"/>
        <v>0</v>
      </c>
      <c r="F31" s="30">
        <f t="shared" si="6"/>
        <v>0</v>
      </c>
      <c r="G31" s="30">
        <f t="shared" si="6"/>
        <v>0</v>
      </c>
      <c r="H31" s="30">
        <f t="shared" si="6"/>
        <v>0</v>
      </c>
      <c r="I31" s="30">
        <f t="shared" si="6"/>
        <v>0</v>
      </c>
      <c r="J31" s="31">
        <f>SUM(D31:I31)</f>
        <v>0</v>
      </c>
      <c r="K31" s="33"/>
    </row>
    <row r="32" spans="1:11" ht="15.75" thickBot="1">
      <c r="A32" s="14"/>
      <c r="B32" s="34"/>
      <c r="C32" s="35"/>
      <c r="D32" s="36"/>
      <c r="E32" s="36"/>
      <c r="F32" s="36"/>
      <c r="G32" s="36"/>
      <c r="H32" s="36"/>
      <c r="I32" s="37"/>
      <c r="J32" s="38" t="s">
        <v>61</v>
      </c>
      <c r="K32" s="39" t="s">
        <v>82</v>
      </c>
    </row>
    <row r="33" spans="1:11">
      <c r="A33" s="14"/>
      <c r="B33" s="40" t="s">
        <v>80</v>
      </c>
      <c r="C33" s="41" t="s">
        <v>71</v>
      </c>
      <c r="D33" s="42">
        <f>SUM(D27+D30)</f>
        <v>0</v>
      </c>
      <c r="E33" s="42">
        <f t="shared" ref="E33:I33" si="7">SUM(E27+E30)</f>
        <v>0</v>
      </c>
      <c r="F33" s="42">
        <f t="shared" si="7"/>
        <v>0</v>
      </c>
      <c r="G33" s="42">
        <f t="shared" si="7"/>
        <v>0</v>
      </c>
      <c r="H33" s="42">
        <f t="shared" si="7"/>
        <v>0</v>
      </c>
      <c r="I33" s="43">
        <f t="shared" si="7"/>
        <v>0</v>
      </c>
      <c r="J33" s="44">
        <f>SUM(D33:I33)</f>
        <v>0</v>
      </c>
      <c r="K33" s="45">
        <f>J33</f>
        <v>0</v>
      </c>
    </row>
    <row r="34" spans="1:11" ht="15.75" thickBot="1">
      <c r="A34" s="14"/>
      <c r="B34" s="46" t="s">
        <v>81</v>
      </c>
      <c r="C34" s="47" t="s">
        <v>0</v>
      </c>
      <c r="D34" s="30">
        <f>D28+D31</f>
        <v>0</v>
      </c>
      <c r="E34" s="30">
        <f t="shared" ref="E34:I34" si="8">E28+E31</f>
        <v>0</v>
      </c>
      <c r="F34" s="30">
        <f t="shared" si="8"/>
        <v>0</v>
      </c>
      <c r="G34" s="30">
        <f t="shared" si="8"/>
        <v>0</v>
      </c>
      <c r="H34" s="30">
        <f t="shared" si="8"/>
        <v>0</v>
      </c>
      <c r="I34" s="48">
        <f t="shared" si="8"/>
        <v>0</v>
      </c>
      <c r="J34" s="49">
        <f>SUM(D34:I34)</f>
        <v>0</v>
      </c>
      <c r="K34" s="50">
        <f>J34</f>
        <v>0</v>
      </c>
    </row>
    <row r="36" spans="1:11">
      <c r="A36" s="70"/>
    </row>
    <row r="38" spans="1:11">
      <c r="A38" s="71"/>
    </row>
  </sheetData>
  <mergeCells count="12">
    <mergeCell ref="B20:B23"/>
    <mergeCell ref="B24:K25"/>
    <mergeCell ref="A26:A28"/>
    <mergeCell ref="A29:A31"/>
    <mergeCell ref="H1:K1"/>
    <mergeCell ref="A3:A11"/>
    <mergeCell ref="B3:C3"/>
    <mergeCell ref="B4:C4"/>
    <mergeCell ref="B5:B9"/>
    <mergeCell ref="A12:A19"/>
    <mergeCell ref="B12:C12"/>
    <mergeCell ref="B13:B17"/>
  </mergeCells>
  <dataValidations disablePrompts="1" count="2">
    <dataValidation type="list" allowBlank="1" showInputMessage="1" showErrorMessage="1" sqref="D4:J4">
      <formula1>$D$26:$I$26</formula1>
    </dataValidation>
    <dataValidation type="list" allowBlank="1" showInputMessage="1" showErrorMessage="1" sqref="D12:J12">
      <formula1>$D$29:$I$29</formula1>
    </dataValidation>
  </dataValidations>
  <printOptions horizontalCentered="1" verticalCentered="1"/>
  <pageMargins left="0.75000000000000011" right="0.75000000000000011" top="0.59055118110236227" bottom="0.60629921259842523" header="0.5" footer="0.5"/>
  <pageSetup paperSize="9" orientation="landscape" horizontalDpi="4294967292" verticalDpi="4294967292" r:id="rId1"/>
  <headerFooter>
    <oddHeader>&amp;C&amp;"Arial,Fett"Weekly training diary</oddHeader>
    <oddFooter>&amp;L&amp;"Arial,Standard"&amp;7Translated from: www.sportunterricht.ch/Theorie/trainingstagebuch.php</oddFooter>
  </headerFooter>
</worksheet>
</file>

<file path=xl/worksheets/sheet52.xml><?xml version="1.0" encoding="utf-8"?>
<worksheet xmlns="http://schemas.openxmlformats.org/spreadsheetml/2006/main" xmlns:r="http://schemas.openxmlformats.org/officeDocument/2006/relationships">
  <dimension ref="A1:K38"/>
  <sheetViews>
    <sheetView showGridLines="0" view="pageLayout" topLeftCell="A22" workbookViewId="0">
      <selection activeCell="E30" sqref="E30"/>
    </sheetView>
  </sheetViews>
  <sheetFormatPr baseColWidth="10" defaultColWidth="10.875" defaultRowHeight="15"/>
  <cols>
    <col min="1" max="1" width="3.25" style="11" customWidth="1"/>
    <col min="2" max="2" width="12.25" style="11" customWidth="1"/>
    <col min="3" max="3" width="13.125" style="11" bestFit="1" customWidth="1"/>
    <col min="4" max="10" width="11.625" style="11" customWidth="1"/>
    <col min="11" max="11" width="9.375" style="11" customWidth="1"/>
    <col min="12" max="16384" width="10.875" style="11"/>
  </cols>
  <sheetData>
    <row r="1" spans="1:11" ht="14.25" customHeight="1">
      <c r="A1" s="81" t="s">
        <v>67</v>
      </c>
      <c r="B1" s="14"/>
      <c r="C1" s="15"/>
      <c r="E1" s="15"/>
      <c r="F1" s="15"/>
      <c r="G1" s="15"/>
      <c r="H1" s="98" t="s">
        <v>97</v>
      </c>
      <c r="I1" s="98"/>
      <c r="J1" s="98"/>
      <c r="K1" s="98"/>
    </row>
    <row r="2" spans="1:11" ht="4.5" customHeight="1" thickBot="1">
      <c r="A2" s="72"/>
      <c r="B2" s="14"/>
      <c r="C2" s="15"/>
      <c r="E2" s="15"/>
      <c r="F2" s="15"/>
      <c r="G2" s="15"/>
      <c r="H2" s="72"/>
      <c r="J2" s="15"/>
      <c r="K2" s="14"/>
    </row>
    <row r="3" spans="1:11" ht="15.75" thickBot="1">
      <c r="A3" s="99" t="s">
        <v>68</v>
      </c>
      <c r="B3" s="102" t="s">
        <v>62</v>
      </c>
      <c r="C3" s="103"/>
      <c r="D3" s="51" t="s">
        <v>54</v>
      </c>
      <c r="E3" s="51" t="s">
        <v>55</v>
      </c>
      <c r="F3" s="51" t="s">
        <v>56</v>
      </c>
      <c r="G3" s="51" t="s">
        <v>57</v>
      </c>
      <c r="H3" s="51" t="s">
        <v>58</v>
      </c>
      <c r="I3" s="51" t="s">
        <v>59</v>
      </c>
      <c r="J3" s="52" t="s">
        <v>60</v>
      </c>
      <c r="K3" s="53" t="s">
        <v>61</v>
      </c>
    </row>
    <row r="4" spans="1:11" ht="15.75" thickBot="1">
      <c r="A4" s="100"/>
      <c r="B4" s="104" t="s">
        <v>88</v>
      </c>
      <c r="C4" s="105"/>
      <c r="D4" s="54"/>
      <c r="E4" s="54"/>
      <c r="F4" s="54"/>
      <c r="G4" s="54"/>
      <c r="H4" s="54"/>
      <c r="I4" s="54"/>
      <c r="J4" s="55"/>
      <c r="K4" s="56"/>
    </row>
    <row r="5" spans="1:11" ht="15.75" thickBot="1">
      <c r="A5" s="100"/>
      <c r="B5" s="106" t="s">
        <v>63</v>
      </c>
      <c r="C5" s="23" t="s">
        <v>73</v>
      </c>
      <c r="D5" s="57"/>
      <c r="E5" s="57"/>
      <c r="F5" s="57"/>
      <c r="G5" s="57"/>
      <c r="H5" s="57"/>
      <c r="I5" s="57"/>
      <c r="J5" s="58"/>
      <c r="K5" s="76">
        <f>COUNTA(D5:J5)</f>
        <v>0</v>
      </c>
    </row>
    <row r="6" spans="1:11" ht="15.75" thickBot="1">
      <c r="A6" s="100"/>
      <c r="B6" s="107"/>
      <c r="C6" s="23" t="s">
        <v>64</v>
      </c>
      <c r="D6" s="57"/>
      <c r="E6" s="57"/>
      <c r="F6" s="57"/>
      <c r="G6" s="57"/>
      <c r="H6" s="57"/>
      <c r="I6" s="57"/>
      <c r="J6" s="58"/>
      <c r="K6" s="76">
        <f t="shared" ref="K6:K9" si="0">COUNTA(D6:J6)</f>
        <v>0</v>
      </c>
    </row>
    <row r="7" spans="1:11" ht="15.75" thickBot="1">
      <c r="A7" s="100"/>
      <c r="B7" s="107"/>
      <c r="C7" s="23" t="s">
        <v>65</v>
      </c>
      <c r="D7" s="57"/>
      <c r="E7" s="57"/>
      <c r="F7" s="57"/>
      <c r="G7" s="57"/>
      <c r="H7" s="57"/>
      <c r="I7" s="57"/>
      <c r="J7" s="58"/>
      <c r="K7" s="76">
        <f t="shared" si="0"/>
        <v>0</v>
      </c>
    </row>
    <row r="8" spans="1:11" ht="15.75" thickBot="1">
      <c r="A8" s="100"/>
      <c r="B8" s="107"/>
      <c r="C8" s="23" t="s">
        <v>66</v>
      </c>
      <c r="D8" s="57"/>
      <c r="E8" s="57"/>
      <c r="F8" s="57"/>
      <c r="G8" s="57"/>
      <c r="H8" s="57"/>
      <c r="I8" s="57"/>
      <c r="J8" s="58"/>
      <c r="K8" s="76">
        <f t="shared" si="0"/>
        <v>0</v>
      </c>
    </row>
    <row r="9" spans="1:11" ht="15.75" thickBot="1">
      <c r="A9" s="100"/>
      <c r="B9" s="108"/>
      <c r="C9" s="23" t="s">
        <v>74</v>
      </c>
      <c r="D9" s="57"/>
      <c r="E9" s="57"/>
      <c r="F9" s="57"/>
      <c r="G9" s="57"/>
      <c r="H9" s="57"/>
      <c r="I9" s="57"/>
      <c r="J9" s="58"/>
      <c r="K9" s="77">
        <f t="shared" si="0"/>
        <v>0</v>
      </c>
    </row>
    <row r="10" spans="1:11" ht="15.75" thickBot="1">
      <c r="A10" s="100"/>
      <c r="B10" s="22" t="s">
        <v>70</v>
      </c>
      <c r="C10" s="23" t="s">
        <v>71</v>
      </c>
      <c r="D10" s="57"/>
      <c r="E10" s="57"/>
      <c r="F10" s="57"/>
      <c r="G10" s="57"/>
      <c r="H10" s="57"/>
      <c r="I10" s="57"/>
      <c r="J10" s="58"/>
      <c r="K10" s="76"/>
    </row>
    <row r="11" spans="1:11" ht="15.75" thickBot="1">
      <c r="A11" s="100"/>
      <c r="B11" s="28" t="s">
        <v>72</v>
      </c>
      <c r="C11" s="29" t="s">
        <v>0</v>
      </c>
      <c r="D11" s="59"/>
      <c r="E11" s="59"/>
      <c r="F11" s="59"/>
      <c r="G11" s="59"/>
      <c r="H11" s="59"/>
      <c r="I11" s="59"/>
      <c r="J11" s="60"/>
      <c r="K11" s="76"/>
    </row>
    <row r="12" spans="1:11" ht="15.75" thickBot="1">
      <c r="A12" s="99" t="s">
        <v>69</v>
      </c>
      <c r="B12" s="110" t="s">
        <v>88</v>
      </c>
      <c r="C12" s="111"/>
      <c r="D12" s="61"/>
      <c r="E12" s="61"/>
      <c r="F12" s="61"/>
      <c r="G12" s="61"/>
      <c r="H12" s="61"/>
      <c r="I12" s="61"/>
      <c r="J12" s="62"/>
      <c r="K12" s="78"/>
    </row>
    <row r="13" spans="1:11" ht="15.75" thickBot="1">
      <c r="A13" s="100"/>
      <c r="B13" s="106" t="s">
        <v>63</v>
      </c>
      <c r="C13" s="23" t="s">
        <v>73</v>
      </c>
      <c r="D13" s="57"/>
      <c r="E13" s="57"/>
      <c r="F13" s="57"/>
      <c r="G13" s="57"/>
      <c r="H13" s="57"/>
      <c r="I13" s="57"/>
      <c r="J13" s="58"/>
      <c r="K13" s="76">
        <f>COUNTA(D13:J13)</f>
        <v>0</v>
      </c>
    </row>
    <row r="14" spans="1:11" ht="15.75" thickBot="1">
      <c r="A14" s="100"/>
      <c r="B14" s="107"/>
      <c r="C14" s="23" t="s">
        <v>64</v>
      </c>
      <c r="D14" s="57"/>
      <c r="E14" s="57"/>
      <c r="F14" s="57"/>
      <c r="G14" s="57"/>
      <c r="H14" s="57"/>
      <c r="I14" s="57"/>
      <c r="J14" s="58"/>
      <c r="K14" s="76">
        <f t="shared" ref="K14:K17" si="1">COUNTA(D14:J14)</f>
        <v>0</v>
      </c>
    </row>
    <row r="15" spans="1:11" ht="15.75" thickBot="1">
      <c r="A15" s="100"/>
      <c r="B15" s="107"/>
      <c r="C15" s="23" t="s">
        <v>65</v>
      </c>
      <c r="D15" s="57"/>
      <c r="E15" s="57"/>
      <c r="F15" s="57"/>
      <c r="G15" s="57"/>
      <c r="H15" s="57"/>
      <c r="I15" s="57"/>
      <c r="J15" s="58"/>
      <c r="K15" s="76">
        <f t="shared" si="1"/>
        <v>0</v>
      </c>
    </row>
    <row r="16" spans="1:11" ht="15.75" thickBot="1">
      <c r="A16" s="100"/>
      <c r="B16" s="107"/>
      <c r="C16" s="23" t="s">
        <v>66</v>
      </c>
      <c r="D16" s="57"/>
      <c r="E16" s="57"/>
      <c r="F16" s="57"/>
      <c r="G16" s="57"/>
      <c r="H16" s="57"/>
      <c r="I16" s="57"/>
      <c r="J16" s="58"/>
      <c r="K16" s="76">
        <f t="shared" si="1"/>
        <v>0</v>
      </c>
    </row>
    <row r="17" spans="1:11" ht="15.75" thickBot="1">
      <c r="A17" s="100"/>
      <c r="B17" s="108"/>
      <c r="C17" s="23" t="s">
        <v>74</v>
      </c>
      <c r="D17" s="57"/>
      <c r="E17" s="57"/>
      <c r="F17" s="57"/>
      <c r="G17" s="57"/>
      <c r="H17" s="57"/>
      <c r="I17" s="57"/>
      <c r="J17" s="58"/>
      <c r="K17" s="77">
        <f t="shared" si="1"/>
        <v>0</v>
      </c>
    </row>
    <row r="18" spans="1:11" ht="15.75" thickBot="1">
      <c r="A18" s="100"/>
      <c r="B18" s="22" t="s">
        <v>70</v>
      </c>
      <c r="C18" s="23" t="s">
        <v>71</v>
      </c>
      <c r="D18" s="57"/>
      <c r="E18" s="57"/>
      <c r="F18" s="57"/>
      <c r="G18" s="57"/>
      <c r="H18" s="57"/>
      <c r="I18" s="57"/>
      <c r="J18" s="58"/>
      <c r="K18" s="76"/>
    </row>
    <row r="19" spans="1:11" ht="15.75" thickBot="1">
      <c r="A19" s="100"/>
      <c r="B19" s="46" t="s">
        <v>72</v>
      </c>
      <c r="C19" s="73" t="s">
        <v>0</v>
      </c>
      <c r="D19" s="74"/>
      <c r="E19" s="74"/>
      <c r="F19" s="74"/>
      <c r="G19" s="74"/>
      <c r="H19" s="74"/>
      <c r="I19" s="74"/>
      <c r="J19" s="75"/>
      <c r="K19" s="76"/>
    </row>
    <row r="20" spans="1:11">
      <c r="A20" s="14"/>
      <c r="B20" s="109" t="s">
        <v>75</v>
      </c>
      <c r="C20" s="63" t="s">
        <v>76</v>
      </c>
      <c r="D20" s="64"/>
      <c r="E20" s="64"/>
      <c r="F20" s="64"/>
      <c r="G20" s="64"/>
      <c r="H20" s="64"/>
      <c r="I20" s="64"/>
      <c r="J20" s="65"/>
      <c r="K20" s="79" t="e">
        <f>AVERAGE(D20:J20)</f>
        <v>#DIV/0!</v>
      </c>
    </row>
    <row r="21" spans="1:11">
      <c r="A21" s="14"/>
      <c r="B21" s="109"/>
      <c r="C21" s="66" t="s">
        <v>77</v>
      </c>
      <c r="D21" s="67"/>
      <c r="E21" s="67"/>
      <c r="F21" s="67"/>
      <c r="G21" s="67"/>
      <c r="H21" s="67"/>
      <c r="I21" s="67"/>
      <c r="J21" s="68"/>
      <c r="K21" s="80" t="e">
        <f t="shared" ref="K21:K22" si="2">AVERAGE(D21:J21)</f>
        <v>#DIV/0!</v>
      </c>
    </row>
    <row r="22" spans="1:11">
      <c r="A22" s="14"/>
      <c r="B22" s="109"/>
      <c r="C22" s="66" t="s">
        <v>78</v>
      </c>
      <c r="D22" s="67"/>
      <c r="E22" s="67"/>
      <c r="F22" s="67"/>
      <c r="G22" s="67"/>
      <c r="H22" s="67"/>
      <c r="I22" s="67"/>
      <c r="J22" s="68"/>
      <c r="K22" s="80" t="e">
        <f t="shared" si="2"/>
        <v>#DIV/0!</v>
      </c>
    </row>
    <row r="23" spans="1:11" ht="15.75" thickBot="1">
      <c r="A23" s="14"/>
      <c r="B23" s="109"/>
      <c r="C23" s="66" t="s">
        <v>1</v>
      </c>
      <c r="D23" s="67"/>
      <c r="E23" s="67"/>
      <c r="F23" s="67"/>
      <c r="G23" s="67"/>
      <c r="H23" s="67"/>
      <c r="I23" s="67"/>
      <c r="J23" s="68"/>
      <c r="K23" s="69"/>
    </row>
    <row r="24" spans="1:11" ht="9" customHeight="1">
      <c r="B24" s="112" t="s">
        <v>87</v>
      </c>
      <c r="C24" s="112"/>
      <c r="D24" s="112"/>
      <c r="E24" s="112"/>
      <c r="F24" s="112"/>
      <c r="G24" s="112"/>
      <c r="H24" s="112"/>
      <c r="I24" s="112"/>
      <c r="J24" s="112"/>
      <c r="K24" s="112"/>
    </row>
    <row r="25" spans="1:11" ht="5.25" customHeight="1" thickBot="1">
      <c r="A25" s="14"/>
      <c r="B25" s="113"/>
      <c r="C25" s="113"/>
      <c r="D25" s="113"/>
      <c r="E25" s="113"/>
      <c r="F25" s="113"/>
      <c r="G25" s="113"/>
      <c r="H25" s="113"/>
      <c r="I25" s="113"/>
      <c r="J25" s="113"/>
      <c r="K25" s="113"/>
    </row>
    <row r="26" spans="1:11" ht="15.75" thickBot="1">
      <c r="A26" s="101" t="s">
        <v>68</v>
      </c>
      <c r="B26" s="16" t="s">
        <v>79</v>
      </c>
      <c r="C26" s="17"/>
      <c r="D26" s="18"/>
      <c r="E26" s="18"/>
      <c r="F26" s="18"/>
      <c r="G26" s="18"/>
      <c r="H26" s="18"/>
      <c r="I26" s="19"/>
      <c r="J26" s="20" t="s">
        <v>68</v>
      </c>
      <c r="K26" s="21"/>
    </row>
    <row r="27" spans="1:11" ht="15.75" thickBot="1">
      <c r="A27" s="101"/>
      <c r="B27" s="22" t="s">
        <v>70</v>
      </c>
      <c r="C27" s="23" t="s">
        <v>71</v>
      </c>
      <c r="D27" s="24">
        <f t="shared" ref="D27:I27" si="3">IF($D$4=D26,$D$10,0)+IF($E$4=D26,$E$10,0)+IF($F$4=D26,$F$10,0)+IF($G$4=D26,$G$10,0)+IF($H$4=D26,$H$10,0)+IF($I$4=D26,$I$10,0)+IF($J$4=D26,$J$10,0)</f>
        <v>0</v>
      </c>
      <c r="E27" s="24">
        <f t="shared" si="3"/>
        <v>0</v>
      </c>
      <c r="F27" s="24">
        <f t="shared" si="3"/>
        <v>0</v>
      </c>
      <c r="G27" s="24">
        <f t="shared" si="3"/>
        <v>0</v>
      </c>
      <c r="H27" s="24">
        <f t="shared" si="3"/>
        <v>0</v>
      </c>
      <c r="I27" s="25">
        <f t="shared" si="3"/>
        <v>0</v>
      </c>
      <c r="J27" s="26">
        <f>SUM(D27:I27)</f>
        <v>0</v>
      </c>
      <c r="K27" s="27"/>
    </row>
    <row r="28" spans="1:11" ht="15.75" thickBot="1">
      <c r="A28" s="101"/>
      <c r="B28" s="28" t="s">
        <v>72</v>
      </c>
      <c r="C28" s="29" t="s">
        <v>0</v>
      </c>
      <c r="D28" s="30">
        <f t="shared" ref="D28:I28" si="4">IF($D$4=D26,$D$11,0)+IF($E$4=D26,$E$11,0)+IF($F$4=D26,$F$11,0)+IF($G$4=D26,$G$11,0)+IF($H$4=D26,$H$11,0)+IF($I$4=D26,$I$11,0)+IF($J$4=D26,$J$11,0)</f>
        <v>0</v>
      </c>
      <c r="E28" s="30">
        <f t="shared" si="4"/>
        <v>0</v>
      </c>
      <c r="F28" s="30">
        <f t="shared" si="4"/>
        <v>0</v>
      </c>
      <c r="G28" s="30">
        <f t="shared" si="4"/>
        <v>0</v>
      </c>
      <c r="H28" s="30">
        <f t="shared" si="4"/>
        <v>0</v>
      </c>
      <c r="I28" s="30">
        <f t="shared" si="4"/>
        <v>0</v>
      </c>
      <c r="J28" s="31">
        <f>SUM(D28:I28)</f>
        <v>0</v>
      </c>
      <c r="K28" s="32"/>
    </row>
    <row r="29" spans="1:11" ht="15.75" thickBot="1">
      <c r="A29" s="101" t="s">
        <v>69</v>
      </c>
      <c r="B29" s="16" t="s">
        <v>79</v>
      </c>
      <c r="C29" s="17"/>
      <c r="D29" s="18"/>
      <c r="E29" s="18"/>
      <c r="F29" s="18"/>
      <c r="G29" s="18"/>
      <c r="H29" s="18"/>
      <c r="I29" s="19"/>
      <c r="J29" s="20" t="s">
        <v>69</v>
      </c>
      <c r="K29" s="21"/>
    </row>
    <row r="30" spans="1:11" ht="15.75" thickBot="1">
      <c r="A30" s="101"/>
      <c r="B30" s="22" t="s">
        <v>70</v>
      </c>
      <c r="C30" s="23" t="s">
        <v>71</v>
      </c>
      <c r="D30" s="24">
        <f>IF($D$12=D29,$D$18,0)+IF($E$12=D29,$E$18,0)+IF($F$12=D29,$F$18,0)+IF($G$12=D29,$G$18,0)+IF($H$12=D29,$H$18,0)+IF($I$12=D29,$I$18,0)+IF($J$12=D29,$J$18,0)</f>
        <v>0</v>
      </c>
      <c r="E30" s="24">
        <f t="shared" ref="E30:I30" si="5">IF($D$12=E29,$D$18,0)+IF($E$12=E29,$E$18,0)+IF($F$12=E29,$F$18,0)+IF($G$12=E29,$G$18,0)+IF($H$12=E29,$H$18,0)+IF($I$12=E29,$I$18,0)+IF($J$12=E29,$J$18,0)</f>
        <v>0</v>
      </c>
      <c r="F30" s="24">
        <f t="shared" si="5"/>
        <v>0</v>
      </c>
      <c r="G30" s="24">
        <f t="shared" si="5"/>
        <v>0</v>
      </c>
      <c r="H30" s="24">
        <f t="shared" si="5"/>
        <v>0</v>
      </c>
      <c r="I30" s="24">
        <f t="shared" si="5"/>
        <v>0</v>
      </c>
      <c r="J30" s="26">
        <f>SUM(D30:I30)</f>
        <v>0</v>
      </c>
      <c r="K30" s="27"/>
    </row>
    <row r="31" spans="1:11" ht="15.75" thickBot="1">
      <c r="A31" s="101"/>
      <c r="B31" s="28" t="s">
        <v>72</v>
      </c>
      <c r="C31" s="29" t="s">
        <v>0</v>
      </c>
      <c r="D31" s="30">
        <f t="shared" ref="D31:I31" si="6">IF($D$12=D29,$D$19,0)+IF($E$12=D29,$E$19,0)+IF($F$12=D29,$F$19,0)+IF($G$12=D29,$G$19,0)+IF($H$12=D29,$H$19,0)+IF($I$12=D29,$I$19,0)+IF($J$12=D29,$J$19,0)</f>
        <v>0</v>
      </c>
      <c r="E31" s="30">
        <f t="shared" si="6"/>
        <v>0</v>
      </c>
      <c r="F31" s="30">
        <f t="shared" si="6"/>
        <v>0</v>
      </c>
      <c r="G31" s="30">
        <f t="shared" si="6"/>
        <v>0</v>
      </c>
      <c r="H31" s="30">
        <f t="shared" si="6"/>
        <v>0</v>
      </c>
      <c r="I31" s="30">
        <f t="shared" si="6"/>
        <v>0</v>
      </c>
      <c r="J31" s="31">
        <f>SUM(D31:I31)</f>
        <v>0</v>
      </c>
      <c r="K31" s="33"/>
    </row>
    <row r="32" spans="1:11" ht="15.75" thickBot="1">
      <c r="A32" s="14"/>
      <c r="B32" s="34"/>
      <c r="C32" s="35"/>
      <c r="D32" s="36"/>
      <c r="E32" s="36"/>
      <c r="F32" s="36"/>
      <c r="G32" s="36"/>
      <c r="H32" s="36"/>
      <c r="I32" s="37"/>
      <c r="J32" s="38" t="s">
        <v>61</v>
      </c>
      <c r="K32" s="39" t="s">
        <v>82</v>
      </c>
    </row>
    <row r="33" spans="1:11">
      <c r="A33" s="14"/>
      <c r="B33" s="40" t="s">
        <v>80</v>
      </c>
      <c r="C33" s="41" t="s">
        <v>71</v>
      </c>
      <c r="D33" s="42">
        <f>SUM(D27+D30)</f>
        <v>0</v>
      </c>
      <c r="E33" s="42">
        <f t="shared" ref="E33:I33" si="7">SUM(E27+E30)</f>
        <v>0</v>
      </c>
      <c r="F33" s="42">
        <f t="shared" si="7"/>
        <v>0</v>
      </c>
      <c r="G33" s="42">
        <f t="shared" si="7"/>
        <v>0</v>
      </c>
      <c r="H33" s="42">
        <f t="shared" si="7"/>
        <v>0</v>
      </c>
      <c r="I33" s="43">
        <f t="shared" si="7"/>
        <v>0</v>
      </c>
      <c r="J33" s="44">
        <f>SUM(D33:I33)</f>
        <v>0</v>
      </c>
      <c r="K33" s="45">
        <f>J33</f>
        <v>0</v>
      </c>
    </row>
    <row r="34" spans="1:11" ht="15.75" thickBot="1">
      <c r="A34" s="14"/>
      <c r="B34" s="46" t="s">
        <v>81</v>
      </c>
      <c r="C34" s="47" t="s">
        <v>0</v>
      </c>
      <c r="D34" s="30">
        <f>D28+D31</f>
        <v>0</v>
      </c>
      <c r="E34" s="30">
        <f t="shared" ref="E34:I34" si="8">E28+E31</f>
        <v>0</v>
      </c>
      <c r="F34" s="30">
        <f t="shared" si="8"/>
        <v>0</v>
      </c>
      <c r="G34" s="30">
        <f t="shared" si="8"/>
        <v>0</v>
      </c>
      <c r="H34" s="30">
        <f t="shared" si="8"/>
        <v>0</v>
      </c>
      <c r="I34" s="48">
        <f t="shared" si="8"/>
        <v>0</v>
      </c>
      <c r="J34" s="49">
        <f>SUM(D34:I34)</f>
        <v>0</v>
      </c>
      <c r="K34" s="50">
        <f>J34</f>
        <v>0</v>
      </c>
    </row>
    <row r="36" spans="1:11">
      <c r="A36" s="70"/>
    </row>
    <row r="38" spans="1:11">
      <c r="A38" s="71"/>
    </row>
  </sheetData>
  <mergeCells count="12">
    <mergeCell ref="B20:B23"/>
    <mergeCell ref="B24:K25"/>
    <mergeCell ref="A26:A28"/>
    <mergeCell ref="A29:A31"/>
    <mergeCell ref="H1:K1"/>
    <mergeCell ref="A3:A11"/>
    <mergeCell ref="B3:C3"/>
    <mergeCell ref="B4:C4"/>
    <mergeCell ref="B5:B9"/>
    <mergeCell ref="A12:A19"/>
    <mergeCell ref="B12:C12"/>
    <mergeCell ref="B13:B17"/>
  </mergeCells>
  <dataValidations disablePrompts="1" count="2">
    <dataValidation type="list" allowBlank="1" showInputMessage="1" showErrorMessage="1" sqref="D12:J12">
      <formula1>$D$29:$I$29</formula1>
    </dataValidation>
    <dataValidation type="list" allowBlank="1" showInputMessage="1" showErrorMessage="1" sqref="D4:J4">
      <formula1>$D$26:$I$26</formula1>
    </dataValidation>
  </dataValidations>
  <printOptions horizontalCentered="1" verticalCentered="1"/>
  <pageMargins left="0.75000000000000011" right="0.75000000000000011" top="0.59055118110236227" bottom="0.60629921259842523" header="0.5" footer="0.5"/>
  <pageSetup paperSize="9" orientation="landscape" horizontalDpi="4294967292" verticalDpi="4294967292" r:id="rId1"/>
  <headerFooter>
    <oddHeader>&amp;C&amp;"Arial,Fett"Weekly training diary</oddHeader>
    <oddFooter>&amp;L&amp;"Arial,Standard"&amp;7Translated from: www.sportunterricht.ch/Theorie/trainingstagebuch.php</oddFooter>
  </headerFooter>
</worksheet>
</file>

<file path=xl/worksheets/sheet53.xml><?xml version="1.0" encoding="utf-8"?>
<worksheet xmlns="http://schemas.openxmlformats.org/spreadsheetml/2006/main" xmlns:r="http://schemas.openxmlformats.org/officeDocument/2006/relationships">
  <dimension ref="A1:K38"/>
  <sheetViews>
    <sheetView showGridLines="0" view="pageLayout" topLeftCell="A13" workbookViewId="0">
      <selection activeCell="H22" sqref="H22"/>
    </sheetView>
  </sheetViews>
  <sheetFormatPr baseColWidth="10" defaultColWidth="10.875" defaultRowHeight="15"/>
  <cols>
    <col min="1" max="1" width="3.25" style="11" customWidth="1"/>
    <col min="2" max="2" width="12.25" style="11" customWidth="1"/>
    <col min="3" max="3" width="13.125" style="11" bestFit="1" customWidth="1"/>
    <col min="4" max="10" width="11.625" style="11" customWidth="1"/>
    <col min="11" max="11" width="9.375" style="11" customWidth="1"/>
    <col min="12" max="16384" width="10.875" style="11"/>
  </cols>
  <sheetData>
    <row r="1" spans="1:11" ht="14.25" customHeight="1">
      <c r="A1" s="81" t="s">
        <v>67</v>
      </c>
      <c r="B1" s="14"/>
      <c r="C1" s="15"/>
      <c r="E1" s="15"/>
      <c r="F1" s="15"/>
      <c r="G1" s="15"/>
      <c r="H1" s="98" t="s">
        <v>97</v>
      </c>
      <c r="I1" s="98"/>
      <c r="J1" s="98"/>
      <c r="K1" s="98"/>
    </row>
    <row r="2" spans="1:11" ht="4.5" customHeight="1" thickBot="1">
      <c r="A2" s="72"/>
      <c r="B2" s="14"/>
      <c r="C2" s="15"/>
      <c r="E2" s="15"/>
      <c r="F2" s="15"/>
      <c r="G2" s="15"/>
      <c r="H2" s="72"/>
      <c r="J2" s="15"/>
      <c r="K2" s="14"/>
    </row>
    <row r="3" spans="1:11" ht="15.75" thickBot="1">
      <c r="A3" s="99" t="s">
        <v>68</v>
      </c>
      <c r="B3" s="102" t="s">
        <v>62</v>
      </c>
      <c r="C3" s="103"/>
      <c r="D3" s="51" t="s">
        <v>54</v>
      </c>
      <c r="E3" s="51" t="s">
        <v>55</v>
      </c>
      <c r="F3" s="51" t="s">
        <v>56</v>
      </c>
      <c r="G3" s="51" t="s">
        <v>57</v>
      </c>
      <c r="H3" s="51" t="s">
        <v>58</v>
      </c>
      <c r="I3" s="51" t="s">
        <v>59</v>
      </c>
      <c r="J3" s="52" t="s">
        <v>60</v>
      </c>
      <c r="K3" s="53" t="s">
        <v>61</v>
      </c>
    </row>
    <row r="4" spans="1:11" ht="15.75" thickBot="1">
      <c r="A4" s="100"/>
      <c r="B4" s="104" t="s">
        <v>88</v>
      </c>
      <c r="C4" s="105"/>
      <c r="D4" s="54"/>
      <c r="E4" s="54"/>
      <c r="F4" s="54"/>
      <c r="G4" s="54"/>
      <c r="H4" s="54"/>
      <c r="I4" s="54"/>
      <c r="J4" s="55"/>
      <c r="K4" s="56"/>
    </row>
    <row r="5" spans="1:11" ht="15.75" thickBot="1">
      <c r="A5" s="100"/>
      <c r="B5" s="106" t="s">
        <v>63</v>
      </c>
      <c r="C5" s="23" t="s">
        <v>73</v>
      </c>
      <c r="D5" s="57"/>
      <c r="E5" s="57"/>
      <c r="F5" s="57"/>
      <c r="G5" s="57"/>
      <c r="H5" s="57"/>
      <c r="I5" s="57"/>
      <c r="J5" s="58"/>
      <c r="K5" s="76">
        <f>COUNTA(D5:J5)</f>
        <v>0</v>
      </c>
    </row>
    <row r="6" spans="1:11" ht="15.75" thickBot="1">
      <c r="A6" s="100"/>
      <c r="B6" s="107"/>
      <c r="C6" s="23" t="s">
        <v>64</v>
      </c>
      <c r="D6" s="57"/>
      <c r="E6" s="57"/>
      <c r="F6" s="57"/>
      <c r="G6" s="57"/>
      <c r="H6" s="57"/>
      <c r="I6" s="57"/>
      <c r="J6" s="58"/>
      <c r="K6" s="76">
        <f t="shared" ref="K6:K9" si="0">COUNTA(D6:J6)</f>
        <v>0</v>
      </c>
    </row>
    <row r="7" spans="1:11" ht="15.75" thickBot="1">
      <c r="A7" s="100"/>
      <c r="B7" s="107"/>
      <c r="C7" s="23" t="s">
        <v>65</v>
      </c>
      <c r="D7" s="57"/>
      <c r="E7" s="57"/>
      <c r="F7" s="57"/>
      <c r="G7" s="57"/>
      <c r="H7" s="57"/>
      <c r="I7" s="57"/>
      <c r="J7" s="58"/>
      <c r="K7" s="76">
        <f t="shared" si="0"/>
        <v>0</v>
      </c>
    </row>
    <row r="8" spans="1:11" ht="15.75" thickBot="1">
      <c r="A8" s="100"/>
      <c r="B8" s="107"/>
      <c r="C8" s="23" t="s">
        <v>66</v>
      </c>
      <c r="D8" s="57"/>
      <c r="E8" s="57"/>
      <c r="F8" s="57"/>
      <c r="G8" s="57"/>
      <c r="H8" s="57"/>
      <c r="I8" s="57"/>
      <c r="J8" s="58"/>
      <c r="K8" s="76">
        <f t="shared" si="0"/>
        <v>0</v>
      </c>
    </row>
    <row r="9" spans="1:11" ht="15.75" thickBot="1">
      <c r="A9" s="100"/>
      <c r="B9" s="108"/>
      <c r="C9" s="23" t="s">
        <v>74</v>
      </c>
      <c r="D9" s="57"/>
      <c r="E9" s="57"/>
      <c r="F9" s="57"/>
      <c r="G9" s="57"/>
      <c r="H9" s="57"/>
      <c r="I9" s="57"/>
      <c r="J9" s="58"/>
      <c r="K9" s="77">
        <f t="shared" si="0"/>
        <v>0</v>
      </c>
    </row>
    <row r="10" spans="1:11" ht="15.75" thickBot="1">
      <c r="A10" s="100"/>
      <c r="B10" s="22" t="s">
        <v>70</v>
      </c>
      <c r="C10" s="23" t="s">
        <v>71</v>
      </c>
      <c r="D10" s="57"/>
      <c r="E10" s="57"/>
      <c r="F10" s="57"/>
      <c r="G10" s="57"/>
      <c r="H10" s="57"/>
      <c r="I10" s="57"/>
      <c r="J10" s="58"/>
      <c r="K10" s="76"/>
    </row>
    <row r="11" spans="1:11" ht="15.75" thickBot="1">
      <c r="A11" s="100"/>
      <c r="B11" s="28" t="s">
        <v>72</v>
      </c>
      <c r="C11" s="29" t="s">
        <v>0</v>
      </c>
      <c r="D11" s="59"/>
      <c r="E11" s="59"/>
      <c r="F11" s="59"/>
      <c r="G11" s="59"/>
      <c r="H11" s="59"/>
      <c r="I11" s="59"/>
      <c r="J11" s="60"/>
      <c r="K11" s="76"/>
    </row>
    <row r="12" spans="1:11" ht="15.75" thickBot="1">
      <c r="A12" s="99" t="s">
        <v>69</v>
      </c>
      <c r="B12" s="110" t="s">
        <v>88</v>
      </c>
      <c r="C12" s="111"/>
      <c r="D12" s="61"/>
      <c r="E12" s="61"/>
      <c r="F12" s="61"/>
      <c r="G12" s="61"/>
      <c r="H12" s="61"/>
      <c r="I12" s="61"/>
      <c r="J12" s="62"/>
      <c r="K12" s="78"/>
    </row>
    <row r="13" spans="1:11" ht="15.75" thickBot="1">
      <c r="A13" s="100"/>
      <c r="B13" s="106" t="s">
        <v>63</v>
      </c>
      <c r="C13" s="23" t="s">
        <v>73</v>
      </c>
      <c r="D13" s="57"/>
      <c r="E13" s="57"/>
      <c r="F13" s="57"/>
      <c r="G13" s="57"/>
      <c r="H13" s="57"/>
      <c r="I13" s="57"/>
      <c r="J13" s="58"/>
      <c r="K13" s="76">
        <f>COUNTA(D13:J13)</f>
        <v>0</v>
      </c>
    </row>
    <row r="14" spans="1:11" ht="15.75" thickBot="1">
      <c r="A14" s="100"/>
      <c r="B14" s="107"/>
      <c r="C14" s="23" t="s">
        <v>64</v>
      </c>
      <c r="D14" s="57"/>
      <c r="E14" s="57"/>
      <c r="F14" s="57"/>
      <c r="G14" s="57"/>
      <c r="H14" s="57"/>
      <c r="I14" s="57"/>
      <c r="J14" s="58"/>
      <c r="K14" s="76">
        <f t="shared" ref="K14:K17" si="1">COUNTA(D14:J14)</f>
        <v>0</v>
      </c>
    </row>
    <row r="15" spans="1:11" ht="15.75" thickBot="1">
      <c r="A15" s="100"/>
      <c r="B15" s="107"/>
      <c r="C15" s="23" t="s">
        <v>65</v>
      </c>
      <c r="D15" s="57"/>
      <c r="E15" s="57"/>
      <c r="F15" s="57"/>
      <c r="G15" s="57"/>
      <c r="H15" s="57"/>
      <c r="I15" s="57"/>
      <c r="J15" s="58"/>
      <c r="K15" s="76">
        <f t="shared" si="1"/>
        <v>0</v>
      </c>
    </row>
    <row r="16" spans="1:11" ht="15.75" thickBot="1">
      <c r="A16" s="100"/>
      <c r="B16" s="107"/>
      <c r="C16" s="23" t="s">
        <v>66</v>
      </c>
      <c r="D16" s="57"/>
      <c r="E16" s="57"/>
      <c r="F16" s="57"/>
      <c r="G16" s="57"/>
      <c r="H16" s="57"/>
      <c r="I16" s="57"/>
      <c r="J16" s="58"/>
      <c r="K16" s="76">
        <f t="shared" si="1"/>
        <v>0</v>
      </c>
    </row>
    <row r="17" spans="1:11" ht="15.75" thickBot="1">
      <c r="A17" s="100"/>
      <c r="B17" s="108"/>
      <c r="C17" s="23" t="s">
        <v>74</v>
      </c>
      <c r="D17" s="57"/>
      <c r="E17" s="57"/>
      <c r="F17" s="57"/>
      <c r="G17" s="57"/>
      <c r="H17" s="57"/>
      <c r="I17" s="57"/>
      <c r="J17" s="58"/>
      <c r="K17" s="77">
        <f t="shared" si="1"/>
        <v>0</v>
      </c>
    </row>
    <row r="18" spans="1:11" ht="15.75" thickBot="1">
      <c r="A18" s="100"/>
      <c r="B18" s="22" t="s">
        <v>70</v>
      </c>
      <c r="C18" s="23" t="s">
        <v>71</v>
      </c>
      <c r="D18" s="57"/>
      <c r="E18" s="57"/>
      <c r="F18" s="57"/>
      <c r="G18" s="57"/>
      <c r="H18" s="57"/>
      <c r="I18" s="57"/>
      <c r="J18" s="58"/>
      <c r="K18" s="76"/>
    </row>
    <row r="19" spans="1:11" ht="15.75" thickBot="1">
      <c r="A19" s="100"/>
      <c r="B19" s="46" t="s">
        <v>72</v>
      </c>
      <c r="C19" s="73" t="s">
        <v>0</v>
      </c>
      <c r="D19" s="74"/>
      <c r="E19" s="74"/>
      <c r="F19" s="74"/>
      <c r="G19" s="74"/>
      <c r="H19" s="74"/>
      <c r="I19" s="74"/>
      <c r="J19" s="75"/>
      <c r="K19" s="76"/>
    </row>
    <row r="20" spans="1:11">
      <c r="A20" s="14"/>
      <c r="B20" s="109" t="s">
        <v>75</v>
      </c>
      <c r="C20" s="63" t="s">
        <v>76</v>
      </c>
      <c r="D20" s="64"/>
      <c r="E20" s="64"/>
      <c r="F20" s="64"/>
      <c r="G20" s="64"/>
      <c r="H20" s="64"/>
      <c r="I20" s="64"/>
      <c r="J20" s="65"/>
      <c r="K20" s="79" t="e">
        <f>AVERAGE(D20:J20)</f>
        <v>#DIV/0!</v>
      </c>
    </row>
    <row r="21" spans="1:11">
      <c r="A21" s="14"/>
      <c r="B21" s="109"/>
      <c r="C21" s="66" t="s">
        <v>77</v>
      </c>
      <c r="D21" s="67"/>
      <c r="E21" s="67"/>
      <c r="F21" s="67"/>
      <c r="G21" s="67"/>
      <c r="H21" s="67"/>
      <c r="I21" s="67"/>
      <c r="J21" s="68"/>
      <c r="K21" s="80" t="e">
        <f t="shared" ref="K21:K22" si="2">AVERAGE(D21:J21)</f>
        <v>#DIV/0!</v>
      </c>
    </row>
    <row r="22" spans="1:11">
      <c r="A22" s="14"/>
      <c r="B22" s="109"/>
      <c r="C22" s="66" t="s">
        <v>78</v>
      </c>
      <c r="D22" s="67"/>
      <c r="E22" s="67"/>
      <c r="F22" s="67"/>
      <c r="G22" s="67"/>
      <c r="H22" s="67"/>
      <c r="I22" s="67"/>
      <c r="J22" s="68"/>
      <c r="K22" s="80" t="e">
        <f t="shared" si="2"/>
        <v>#DIV/0!</v>
      </c>
    </row>
    <row r="23" spans="1:11" ht="15.75" thickBot="1">
      <c r="A23" s="14"/>
      <c r="B23" s="109"/>
      <c r="C23" s="66" t="s">
        <v>1</v>
      </c>
      <c r="D23" s="67"/>
      <c r="E23" s="67"/>
      <c r="F23" s="67"/>
      <c r="G23" s="67"/>
      <c r="H23" s="67"/>
      <c r="I23" s="67"/>
      <c r="J23" s="68"/>
      <c r="K23" s="69"/>
    </row>
    <row r="24" spans="1:11" ht="9" customHeight="1">
      <c r="B24" s="112" t="s">
        <v>87</v>
      </c>
      <c r="C24" s="112"/>
      <c r="D24" s="112"/>
      <c r="E24" s="112"/>
      <c r="F24" s="112"/>
      <c r="G24" s="112"/>
      <c r="H24" s="112"/>
      <c r="I24" s="112"/>
      <c r="J24" s="112"/>
      <c r="K24" s="112"/>
    </row>
    <row r="25" spans="1:11" ht="5.25" customHeight="1" thickBot="1">
      <c r="A25" s="14"/>
      <c r="B25" s="113"/>
      <c r="C25" s="113"/>
      <c r="D25" s="113"/>
      <c r="E25" s="113"/>
      <c r="F25" s="113"/>
      <c r="G25" s="113"/>
      <c r="H25" s="113"/>
      <c r="I25" s="113"/>
      <c r="J25" s="113"/>
      <c r="K25" s="113"/>
    </row>
    <row r="26" spans="1:11" ht="15.75" thickBot="1">
      <c r="A26" s="101" t="s">
        <v>68</v>
      </c>
      <c r="B26" s="16" t="s">
        <v>79</v>
      </c>
      <c r="C26" s="17"/>
      <c r="D26" s="18"/>
      <c r="E26" s="18"/>
      <c r="F26" s="18"/>
      <c r="G26" s="18"/>
      <c r="H26" s="18"/>
      <c r="I26" s="19"/>
      <c r="J26" s="20" t="s">
        <v>68</v>
      </c>
      <c r="K26" s="21"/>
    </row>
    <row r="27" spans="1:11" ht="15.75" thickBot="1">
      <c r="A27" s="101"/>
      <c r="B27" s="22" t="s">
        <v>70</v>
      </c>
      <c r="C27" s="23" t="s">
        <v>71</v>
      </c>
      <c r="D27" s="24">
        <f t="shared" ref="D27:I27" si="3">IF($D$4=D26,$D$10,0)+IF($E$4=D26,$E$10,0)+IF($F$4=D26,$F$10,0)+IF($G$4=D26,$G$10,0)+IF($H$4=D26,$H$10,0)+IF($I$4=D26,$I$10,0)+IF($J$4=D26,$J$10,0)</f>
        <v>0</v>
      </c>
      <c r="E27" s="24">
        <f t="shared" si="3"/>
        <v>0</v>
      </c>
      <c r="F27" s="24">
        <f t="shared" si="3"/>
        <v>0</v>
      </c>
      <c r="G27" s="24">
        <f t="shared" si="3"/>
        <v>0</v>
      </c>
      <c r="H27" s="24">
        <f t="shared" si="3"/>
        <v>0</v>
      </c>
      <c r="I27" s="25">
        <f t="shared" si="3"/>
        <v>0</v>
      </c>
      <c r="J27" s="26">
        <f>SUM(D27:I27)</f>
        <v>0</v>
      </c>
      <c r="K27" s="27"/>
    </row>
    <row r="28" spans="1:11" ht="15.75" thickBot="1">
      <c r="A28" s="101"/>
      <c r="B28" s="28" t="s">
        <v>72</v>
      </c>
      <c r="C28" s="29" t="s">
        <v>0</v>
      </c>
      <c r="D28" s="30">
        <f t="shared" ref="D28:I28" si="4">IF($D$4=D26,$D$11,0)+IF($E$4=D26,$E$11,0)+IF($F$4=D26,$F$11,0)+IF($G$4=D26,$G$11,0)+IF($H$4=D26,$H$11,0)+IF($I$4=D26,$I$11,0)+IF($J$4=D26,$J$11,0)</f>
        <v>0</v>
      </c>
      <c r="E28" s="30">
        <f t="shared" si="4"/>
        <v>0</v>
      </c>
      <c r="F28" s="30">
        <f t="shared" si="4"/>
        <v>0</v>
      </c>
      <c r="G28" s="30">
        <f t="shared" si="4"/>
        <v>0</v>
      </c>
      <c r="H28" s="30">
        <f t="shared" si="4"/>
        <v>0</v>
      </c>
      <c r="I28" s="30">
        <f t="shared" si="4"/>
        <v>0</v>
      </c>
      <c r="J28" s="31">
        <f>SUM(D28:I28)</f>
        <v>0</v>
      </c>
      <c r="K28" s="32"/>
    </row>
    <row r="29" spans="1:11" ht="15.75" thickBot="1">
      <c r="A29" s="101" t="s">
        <v>69</v>
      </c>
      <c r="B29" s="16" t="s">
        <v>79</v>
      </c>
      <c r="C29" s="17"/>
      <c r="D29" s="18"/>
      <c r="E29" s="18"/>
      <c r="F29" s="18"/>
      <c r="G29" s="18"/>
      <c r="H29" s="18"/>
      <c r="I29" s="19"/>
      <c r="J29" s="20" t="s">
        <v>69</v>
      </c>
      <c r="K29" s="21"/>
    </row>
    <row r="30" spans="1:11" ht="15.75" thickBot="1">
      <c r="A30" s="101"/>
      <c r="B30" s="22" t="s">
        <v>70</v>
      </c>
      <c r="C30" s="23" t="s">
        <v>71</v>
      </c>
      <c r="D30" s="24">
        <f>IF($D$12=D29,$D$18,0)+IF($E$12=D29,$E$18,0)+IF($F$12=D29,$F$18,0)+IF($G$12=D29,$G$18,0)+IF($H$12=D29,$H$18,0)+IF($I$12=D29,$I$18,0)+IF($J$12=D29,$J$18,0)</f>
        <v>0</v>
      </c>
      <c r="E30" s="24">
        <f t="shared" ref="E30:I30" si="5">IF($D$12=E29,$D$18,0)+IF($E$12=E29,$E$18,0)+IF($F$12=E29,$F$18,0)+IF($G$12=E29,$G$18,0)+IF($H$12=E29,$H$18,0)+IF($I$12=E29,$I$18,0)+IF($J$12=E29,$J$18,0)</f>
        <v>0</v>
      </c>
      <c r="F30" s="24">
        <f t="shared" si="5"/>
        <v>0</v>
      </c>
      <c r="G30" s="24">
        <f t="shared" si="5"/>
        <v>0</v>
      </c>
      <c r="H30" s="24">
        <f t="shared" si="5"/>
        <v>0</v>
      </c>
      <c r="I30" s="24">
        <f t="shared" si="5"/>
        <v>0</v>
      </c>
      <c r="J30" s="26">
        <f>SUM(D30:I30)</f>
        <v>0</v>
      </c>
      <c r="K30" s="27"/>
    </row>
    <row r="31" spans="1:11" ht="15.75" thickBot="1">
      <c r="A31" s="101"/>
      <c r="B31" s="28" t="s">
        <v>72</v>
      </c>
      <c r="C31" s="29" t="s">
        <v>0</v>
      </c>
      <c r="D31" s="30">
        <f t="shared" ref="D31:I31" si="6">IF($D$12=D29,$D$19,0)+IF($E$12=D29,$E$19,0)+IF($F$12=D29,$F$19,0)+IF($G$12=D29,$G$19,0)+IF($H$12=D29,$H$19,0)+IF($I$12=D29,$I$19,0)+IF($J$12=D29,$J$19,0)</f>
        <v>0</v>
      </c>
      <c r="E31" s="30">
        <f t="shared" si="6"/>
        <v>0</v>
      </c>
      <c r="F31" s="30">
        <f t="shared" si="6"/>
        <v>0</v>
      </c>
      <c r="G31" s="30">
        <f t="shared" si="6"/>
        <v>0</v>
      </c>
      <c r="H31" s="30">
        <f t="shared" si="6"/>
        <v>0</v>
      </c>
      <c r="I31" s="30">
        <f t="shared" si="6"/>
        <v>0</v>
      </c>
      <c r="J31" s="31">
        <f>SUM(D31:I31)</f>
        <v>0</v>
      </c>
      <c r="K31" s="33"/>
    </row>
    <row r="32" spans="1:11" ht="15.75" thickBot="1">
      <c r="A32" s="14"/>
      <c r="B32" s="34"/>
      <c r="C32" s="35"/>
      <c r="D32" s="36"/>
      <c r="E32" s="36"/>
      <c r="F32" s="36"/>
      <c r="G32" s="36"/>
      <c r="H32" s="36"/>
      <c r="I32" s="37"/>
      <c r="J32" s="38" t="s">
        <v>61</v>
      </c>
      <c r="K32" s="39" t="s">
        <v>82</v>
      </c>
    </row>
    <row r="33" spans="1:11">
      <c r="A33" s="14"/>
      <c r="B33" s="40" t="s">
        <v>80</v>
      </c>
      <c r="C33" s="41" t="s">
        <v>71</v>
      </c>
      <c r="D33" s="42">
        <f>SUM(D27+D30)</f>
        <v>0</v>
      </c>
      <c r="E33" s="42">
        <f t="shared" ref="E33:I33" si="7">SUM(E27+E30)</f>
        <v>0</v>
      </c>
      <c r="F33" s="42">
        <f t="shared" si="7"/>
        <v>0</v>
      </c>
      <c r="G33" s="42">
        <f t="shared" si="7"/>
        <v>0</v>
      </c>
      <c r="H33" s="42">
        <f t="shared" si="7"/>
        <v>0</v>
      </c>
      <c r="I33" s="43">
        <f t="shared" si="7"/>
        <v>0</v>
      </c>
      <c r="J33" s="44">
        <f>SUM(D33:I33)</f>
        <v>0</v>
      </c>
      <c r="K33" s="45">
        <f>J33</f>
        <v>0</v>
      </c>
    </row>
    <row r="34" spans="1:11" ht="15.75" thickBot="1">
      <c r="A34" s="14"/>
      <c r="B34" s="46" t="s">
        <v>81</v>
      </c>
      <c r="C34" s="47" t="s">
        <v>0</v>
      </c>
      <c r="D34" s="30">
        <f>D28+D31</f>
        <v>0</v>
      </c>
      <c r="E34" s="30">
        <f t="shared" ref="E34:I34" si="8">E28+E31</f>
        <v>0</v>
      </c>
      <c r="F34" s="30">
        <f t="shared" si="8"/>
        <v>0</v>
      </c>
      <c r="G34" s="30">
        <f t="shared" si="8"/>
        <v>0</v>
      </c>
      <c r="H34" s="30">
        <f t="shared" si="8"/>
        <v>0</v>
      </c>
      <c r="I34" s="48">
        <f t="shared" si="8"/>
        <v>0</v>
      </c>
      <c r="J34" s="49">
        <f>SUM(D34:I34)</f>
        <v>0</v>
      </c>
      <c r="K34" s="50">
        <f>J34</f>
        <v>0</v>
      </c>
    </row>
    <row r="36" spans="1:11">
      <c r="A36" s="70"/>
    </row>
    <row r="38" spans="1:11">
      <c r="A38" s="71"/>
    </row>
  </sheetData>
  <mergeCells count="12">
    <mergeCell ref="B20:B23"/>
    <mergeCell ref="B24:K25"/>
    <mergeCell ref="A26:A28"/>
    <mergeCell ref="A29:A31"/>
    <mergeCell ref="H1:K1"/>
    <mergeCell ref="A3:A11"/>
    <mergeCell ref="B3:C3"/>
    <mergeCell ref="B4:C4"/>
    <mergeCell ref="B5:B9"/>
    <mergeCell ref="A12:A19"/>
    <mergeCell ref="B12:C12"/>
    <mergeCell ref="B13:B17"/>
  </mergeCells>
  <dataValidations disablePrompts="1" count="2">
    <dataValidation type="list" allowBlank="1" showInputMessage="1" showErrorMessage="1" sqref="D12:J12">
      <formula1>$D$29:$I$29</formula1>
    </dataValidation>
    <dataValidation type="list" allowBlank="1" showInputMessage="1" showErrorMessage="1" sqref="D4:J4">
      <formula1>$D$26:$I$26</formula1>
    </dataValidation>
  </dataValidations>
  <printOptions horizontalCentered="1" verticalCentered="1"/>
  <pageMargins left="0.75000000000000011" right="0.75000000000000011" top="0.59055118110236227" bottom="0.60629921259842523" header="0.5" footer="0.5"/>
  <pageSetup paperSize="9" orientation="landscape" horizontalDpi="4294967292" verticalDpi="4294967292" r:id="rId1"/>
  <headerFooter>
    <oddHeader>&amp;C&amp;"Arial,Fett"Weekly training diary</oddHeader>
    <oddFooter>&amp;L&amp;"Arial,Standard"&amp;7Translated from: www.sportunterricht.ch/Theorie/trainingstagebuch.php</oddFooter>
  </headerFooter>
</worksheet>
</file>

<file path=xl/worksheets/sheet54.xml><?xml version="1.0" encoding="utf-8"?>
<worksheet xmlns="http://schemas.openxmlformats.org/spreadsheetml/2006/main" xmlns:r="http://schemas.openxmlformats.org/officeDocument/2006/relationships">
  <sheetPr>
    <tabColor rgb="FFFF0000"/>
  </sheetPr>
  <dimension ref="A1:K12"/>
  <sheetViews>
    <sheetView showGridLines="0" topLeftCell="A73" workbookViewId="0">
      <selection activeCell="A11" sqref="A11"/>
    </sheetView>
  </sheetViews>
  <sheetFormatPr baseColWidth="10" defaultRowHeight="15.75"/>
  <cols>
    <col min="2" max="2" width="14.125" bestFit="1" customWidth="1"/>
  </cols>
  <sheetData>
    <row r="1" spans="1:11" ht="22.5">
      <c r="A1" s="1" t="s">
        <v>83</v>
      </c>
      <c r="B1" s="2"/>
      <c r="C1" s="2"/>
      <c r="D1" s="2"/>
      <c r="E1" s="2"/>
      <c r="F1" s="2"/>
      <c r="G1" s="2"/>
      <c r="H1" s="2"/>
      <c r="I1" s="2"/>
    </row>
    <row r="2" spans="1:11" ht="16.5" thickBot="1">
      <c r="A2" s="2"/>
      <c r="B2" s="2"/>
      <c r="C2" s="2"/>
      <c r="D2" s="2"/>
      <c r="E2" s="2"/>
      <c r="F2" s="2"/>
      <c r="G2" s="2"/>
      <c r="H2" s="2"/>
      <c r="I2" s="2"/>
    </row>
    <row r="3" spans="1:11">
      <c r="A3" s="114" t="s">
        <v>84</v>
      </c>
      <c r="B3" s="83" t="s">
        <v>73</v>
      </c>
      <c r="C3" s="85">
        <f>SUM('wk-1'!K5+'wk-2'!K5+'wk-3'!K5+'wk-4'!K5+'wk-5'!K5+'wk-6'!K5+'wk-7'!K5+'wk-8'!K5+'wk-9'!K5+'wk-10'!K5+'wk-11'!K5+'wk-12'!K5+'wk-13'!K5+'wk-14'!K5+'wk-15'!K5+'wk-16'!K5+'wk-17'!K5+'wk-18'!K5+'wk-19'!K5+'wk-20'!K5+'wk-21'!K5+'wk-22'!K5+'wk-23'!K5+'wk-24'!K5+'wk-25'!K5+'wk-26'!K5+'wk-27'!K5+'wk-28'!K5+'wk-29'!K5+'wk-30'!K5+'wk-31'!K5+'wk-32'!K5+'wk-33'!K5+'wk-34'!K5+'wk-35'!K5+'wk-36'!K5+'wk-37'!K5+'wk-38'!K5+'wk-39'!K5+'wk-40'!K5+'wk-41'!K5+'wk-42'!K5+'wk-43'!K5+'wk-44'!K5+'wk-45'!K5+'wk-46'!K5+'wk-47'!K5+'wk-48'!K5+'wk-49'!K5+'wk-50'!K5+'wk-51'!K5+'wk-52'!K5)</f>
        <v>0</v>
      </c>
      <c r="E3" s="114" t="s">
        <v>85</v>
      </c>
      <c r="F3" s="83" t="s">
        <v>73</v>
      </c>
      <c r="G3" s="85">
        <f>SUM('wk-1'!K13+'wk-2'!K13+'wk-3'!K13+'wk-4'!K13+'wk-5'!K13+'wk-6'!K13+'wk-7'!K13+'wk-8'!K13+'wk-9'!K13+'wk-10'!K13+'wk-11'!K13+'wk-12'!K13+'wk-13'!K13+'wk-14'!K13+'wk-15'!K13+'wk-16'!K13+'wk-17'!K13+'wk-18'!K13+'wk-19'!K13+'wk-20'!K13+'wk-21'!K13+'wk-22'!K13+'wk-23'!K13+'wk-24'!K13+'wk-25'!K13+'wk-26'!K13+'wk-27'!K13+'wk-28'!K13+'wk-29'!K13+'wk-30'!K13+'wk-31'!K13+'wk-32'!K13+'wk-33'!K13+'wk-34'!K13+'wk-35'!K13+'wk-36'!K13+'wk-37'!K13+'wk-38'!K13+'wk-39'!K13+'wk-40'!K13+'wk-41'!K13+'wk-42'!K13+'wk-43'!K13+'wk-44'!K13+'wk-45'!K13+'wk-46'!K13+'wk-47'!K13+'wk-48'!K13+'wk-49'!K13+'wk-50'!K13+'wk-51'!K13+'wk-52'!K13)</f>
        <v>0</v>
      </c>
      <c r="I3" s="117" t="s">
        <v>86</v>
      </c>
      <c r="J3" s="83" t="s">
        <v>73</v>
      </c>
      <c r="K3" s="90">
        <f>SUM(C3+G3)</f>
        <v>0</v>
      </c>
    </row>
    <row r="4" spans="1:11">
      <c r="A4" s="115"/>
      <c r="B4" s="84" t="s">
        <v>64</v>
      </c>
      <c r="C4" s="86">
        <f>SUM('wk-1'!K6+'wk-2'!K6+'wk-3'!K6+'wk-4'!K6+'wk-5'!K6+'wk-6'!K6+'wk-7'!K6+'wk-8'!K6+'wk-9'!K6+'wk-10'!K6+'wk-11'!K6+'wk-12'!K6+'wk-13'!K6+'wk-14'!K6+'wk-15'!K6+'wk-16'!K6+'wk-17'!K6+'wk-18'!K6+'wk-19'!K6+'wk-20'!K6+'wk-21'!K6+'wk-22'!K6+'wk-23'!K6+'wk-24'!K6+'wk-25'!K6+'wk-26'!K6+'wk-27'!K6+'wk-28'!K6+'wk-29'!K6+'wk-30'!K6+'wk-31'!K6+'wk-32'!K6+'wk-33'!K6+'wk-34'!K6+'wk-35'!K6+'wk-36'!K6+'wk-37'!K6+'wk-38'!K6+'wk-39'!K6+'wk-40'!K6+'wk-41'!K6+'wk-42'!K6+'wk-43'!K6+'wk-44'!K6+'wk-45'!K6+'wk-46'!K6+'wk-47'!K6+'wk-48'!K6+'wk-49'!K6+'wk-50'!K6+'wk-51'!K6+'wk-52'!K6)</f>
        <v>0</v>
      </c>
      <c r="E4" s="115"/>
      <c r="F4" s="84" t="s">
        <v>64</v>
      </c>
      <c r="G4" s="86">
        <f>SUM('wk-1'!K14+'wk-2'!K14+'wk-3'!K14+'wk-4'!K14+'wk-5'!K14+'wk-6'!K14+'wk-7'!K14+'wk-8'!K14+'wk-9'!K14+'wk-10'!K14+'wk-11'!K14+'wk-12'!K14+'wk-13'!K14+'wk-14'!K14+'wk-15'!K14+'wk-16'!K14+'wk-17'!K14+'wk-18'!K14+'wk-19'!K14+'wk-20'!K14+'wk-21'!K14+'wk-22'!K14+'wk-23'!K14+'wk-24'!K14+'wk-25'!K14+'wk-26'!K14+'wk-27'!K14+'wk-28'!K14+'wk-29'!K14+'wk-30'!K14+'wk-31'!K14+'wk-32'!K14+'wk-33'!K14+'wk-34'!K14+'wk-35'!K14+'wk-36'!K14+'wk-37'!K14+'wk-38'!K14+'wk-39'!K14+'wk-40'!K14+'wk-41'!K14+'wk-42'!K14+'wk-43'!K14+'wk-44'!K14+'wk-45'!K14+'wk-46'!K14+'wk-47'!K14+'wk-48'!K14+'wk-49'!K14+'wk-50'!K14+'wk-51'!K14+'wk-52'!K14)</f>
        <v>0</v>
      </c>
      <c r="I4" s="118"/>
      <c r="J4" s="84" t="s">
        <v>64</v>
      </c>
      <c r="K4" s="91">
        <f t="shared" ref="K4:K7" si="0">SUM(C4+G4)</f>
        <v>0</v>
      </c>
    </row>
    <row r="5" spans="1:11">
      <c r="A5" s="115"/>
      <c r="B5" s="84" t="s">
        <v>65</v>
      </c>
      <c r="C5" s="86">
        <f>SUM('wk-1'!K7+'wk-2'!K7+'wk-3'!K7+'wk-4'!K7+'wk-5'!K7+'wk-6'!K7+'wk-7'!K7+'wk-8'!K7+'wk-9'!K7+'wk-10'!K7+'wk-11'!K7+'wk-12'!K7+'wk-13'!K7+'wk-14'!K7+'wk-15'!K7+'wk-16'!K7+'wk-17'!K7+'wk-18'!K7+'wk-19'!K7+'wk-20'!K7+'wk-21'!K7+'wk-22'!K7+'wk-23'!K7+'wk-24'!K7+'wk-25'!K7+'wk-26'!K7+'wk-27'!K7+'wk-28'!K7+'wk-29'!K7+'wk-30'!K7+'wk-31'!K7+'wk-32'!K7+'wk-33'!K7+'wk-34'!K7+'wk-35'!K7+'wk-36'!K7+'wk-37'!K7+'wk-38'!K7+'wk-39'!K7+'wk-40'!K7+'wk-41'!K7+'wk-42'!K7+'wk-43'!K7+'wk-44'!K7+'wk-45'!K7+'wk-46'!K7+'wk-47'!K7+'wk-48'!K7+'wk-49'!K7+'wk-50'!K7+'wk-51'!K7+'wk-52'!K7)</f>
        <v>0</v>
      </c>
      <c r="E5" s="115"/>
      <c r="F5" s="84" t="s">
        <v>65</v>
      </c>
      <c r="G5" s="86">
        <f>SUM('wk-1'!K15+'wk-2'!K15+'wk-3'!K15+'wk-4'!K15+'wk-5'!K15+'wk-6'!K15+'wk-7'!K15+'wk-8'!K15+'wk-9'!K15+'wk-10'!K15+'wk-11'!K15+'wk-12'!K15+'wk-13'!K15+'wk-14'!K15+'wk-15'!K15+'wk-16'!K15+'wk-17'!K15+'wk-18'!K15+'wk-19'!K15+'wk-20'!K15+'wk-21'!K15+'wk-22'!K15+'wk-23'!K15+'wk-24'!K15+'wk-25'!K15+'wk-26'!K15+'wk-27'!K15+'wk-28'!K15+'wk-29'!K15+'wk-30'!K15+'wk-31'!K15+'wk-32'!K15+'wk-33'!K15+'wk-34'!K15+'wk-35'!K15+'wk-36'!K15+'wk-37'!K15+'wk-38'!K15+'wk-39'!K15+'wk-40'!K15+'wk-41'!K15+'wk-42'!K15+'wk-43'!K15+'wk-44'!K15+'wk-45'!K15+'wk-46'!K15+'wk-47'!K15+'wk-48'!K15+'wk-49'!K15+'wk-50'!K15+'wk-51'!K15+'wk-52'!K15)</f>
        <v>0</v>
      </c>
      <c r="I5" s="118"/>
      <c r="J5" s="84" t="s">
        <v>65</v>
      </c>
      <c r="K5" s="91">
        <f t="shared" si="0"/>
        <v>0</v>
      </c>
    </row>
    <row r="6" spans="1:11">
      <c r="A6" s="115"/>
      <c r="B6" s="84" t="s">
        <v>66</v>
      </c>
      <c r="C6" s="86">
        <f>SUM('wk-1'!K8+'wk-2'!K8+'wk-3'!K8+'wk-4'!K8+'wk-5'!K8+'wk-6'!K8+'wk-7'!K8+'wk-8'!K8+'wk-9'!K8+'wk-10'!K8+'wk-11'!K8+'wk-12'!K8+'wk-13'!K8+'wk-14'!K8+'wk-15'!K8+'wk-16'!K8+'wk-17'!K8+'wk-18'!K8+'wk-19'!K8+'wk-20'!K8+'wk-21'!K8+'wk-22'!K8+'wk-23'!K8+'wk-24'!K8+'wk-25'!K8+'wk-26'!K8+'wk-27'!K8+'wk-28'!K8+'wk-29'!K8+'wk-30'!K8+'wk-31'!K8+'wk-32'!K8+'wk-33'!K8+'wk-34'!K8+'wk-35'!K8+'wk-36'!K8+'wk-37'!K8+'wk-38'!K8+'wk-39'!K8+'wk-40'!K8+'wk-41'!K8+'wk-42'!K8+'wk-43'!K8+'wk-44'!K8+'wk-45'!K8+'wk-46'!K8+'wk-47'!K8+'wk-48'!K8+'wk-49'!K8+'wk-50'!K8+'wk-51'!K8+'wk-52'!K8)</f>
        <v>0</v>
      </c>
      <c r="E6" s="115"/>
      <c r="F6" s="84" t="s">
        <v>66</v>
      </c>
      <c r="G6" s="86">
        <f>SUM('wk-1'!K16+'wk-2'!K16+'wk-3'!K16+'wk-4'!K16+'wk-5'!K16+'wk-6'!K16+'wk-7'!K16+'wk-8'!K16+'wk-9'!K16+'wk-10'!K16+'wk-11'!K16+'wk-12'!K16+'wk-13'!K16+'wk-14'!K16+'wk-15'!K16+'wk-16'!K16+'wk-17'!K16+'wk-18'!K16+'wk-19'!K16+'wk-20'!K16+'wk-21'!K16+'wk-22'!K16+'wk-23'!K16+'wk-24'!K16+'wk-25'!K16+'wk-26'!K16+'wk-27'!K16+'wk-28'!K16+'wk-29'!K16+'wk-30'!K16+'wk-31'!K16+'wk-32'!K16+'wk-33'!K16+'wk-34'!K16+'wk-35'!K16+'wk-36'!K16+'wk-37'!K16+'wk-38'!K16+'wk-39'!K16+'wk-40'!K16+'wk-41'!K16+'wk-42'!K16+'wk-43'!K16+'wk-44'!K16+'wk-45'!K16+'wk-46'!K16+'wk-47'!K16+'wk-48'!K16+'wk-49'!K16+'wk-50'!K16+'wk-51'!K16+'wk-52'!K16)</f>
        <v>0</v>
      </c>
      <c r="I6" s="118"/>
      <c r="J6" s="84" t="s">
        <v>66</v>
      </c>
      <c r="K6" s="91">
        <f t="shared" si="0"/>
        <v>0</v>
      </c>
    </row>
    <row r="7" spans="1:11" ht="16.5" thickBot="1">
      <c r="A7" s="116"/>
      <c r="B7" s="84" t="s">
        <v>74</v>
      </c>
      <c r="C7" s="87">
        <f>SUM('wk-1'!K9+'wk-2'!K9+'wk-3'!K9+'wk-4'!K9+'wk-5'!K9+'wk-6'!K9+'wk-7'!K9+'wk-8'!K9+'wk-9'!K9+'wk-10'!K9+'wk-11'!K9+'wk-12'!K9+'wk-13'!K9+'wk-14'!K9+'wk-15'!K9+'wk-16'!K9+'wk-17'!K9+'wk-18'!K9+'wk-19'!K9+'wk-20'!K9+'wk-21'!K9+'wk-22'!K9+'wk-23'!K9+'wk-24'!K9+'wk-25'!K9+'wk-26'!K9+'wk-27'!K9+'wk-28'!K9+'wk-29'!K9+'wk-30'!K9+'wk-31'!K9+'wk-32'!K9+'wk-33'!K9+'wk-34'!K9+'wk-35'!K9+'wk-36'!K9+'wk-37'!K9+'wk-38'!K9+'wk-39'!K9+'wk-40'!K9+'wk-41'!K9+'wk-42'!K9+'wk-43'!K9+'wk-44'!K9+'wk-45'!K9+'wk-46'!K9+'wk-47'!K9+'wk-48'!K9+'wk-49'!K9+'wk-50'!K9+'wk-51'!K9+'wk-52'!K9)</f>
        <v>0</v>
      </c>
      <c r="E7" s="116"/>
      <c r="F7" s="84" t="s">
        <v>74</v>
      </c>
      <c r="G7" s="87">
        <f>SUM('wk-1'!K17+'wk-2'!K17+'wk-3'!K17+'wk-4'!K17+'wk-5'!K17+'wk-6'!K17+'wk-7'!K17+'wk-8'!K17+'wk-9'!K17+'wk-10'!K17+'wk-11'!K17+'wk-12'!K17+'wk-13'!K17+'wk-14'!K17+'wk-15'!K17+'wk-16'!K17+'wk-17'!K17+'wk-18'!K17+'wk-19'!K17+'wk-20'!K17+'wk-21'!K17+'wk-22'!K17+'wk-23'!K17+'wk-24'!K17+'wk-25'!K17+'wk-26'!K17+'wk-27'!K17+'wk-28'!K17+'wk-29'!K17+'wk-30'!K17+'wk-31'!K17+'wk-32'!K17+'wk-33'!K17+'wk-34'!K17+'wk-35'!K17+'wk-36'!K17+'wk-37'!K17+'wk-38'!K17+'wk-39'!K17+'wk-40'!K17+'wk-41'!K17+'wk-42'!K17+'wk-43'!K17+'wk-44'!K17+'wk-45'!K17+'wk-46'!K17+'wk-47'!K17+'wk-48'!K17+'wk-49'!K17+'wk-50'!K17+'wk-51'!K17+'wk-52'!K17)</f>
        <v>0</v>
      </c>
      <c r="I7" s="119"/>
      <c r="J7" s="84" t="s">
        <v>74</v>
      </c>
      <c r="K7" s="92">
        <f t="shared" si="0"/>
        <v>0</v>
      </c>
    </row>
    <row r="8" spans="1:11" ht="16.5" thickBot="1">
      <c r="A8" s="12"/>
      <c r="E8" s="12"/>
      <c r="I8" s="13"/>
      <c r="J8" s="5"/>
      <c r="K8" s="5"/>
    </row>
    <row r="9" spans="1:11">
      <c r="A9" s="10" t="s">
        <v>70</v>
      </c>
      <c r="B9" s="3" t="s">
        <v>71</v>
      </c>
      <c r="C9" s="88">
        <f>SUM('wk-1'!J27+'wk-2'!J27+'wk-3'!J27+'wk-4'!J27+'wk-5'!J27+'wk-6'!J27+'wk-7'!J27+'wk-8'!J27+'wk-9'!J27+'wk-10'!J27+'wk-11'!J27+'wk-12'!J27+'wk-13'!J27+'wk-14'!J27+'wk-15'!J27+'wk-16'!J27+'wk-17'!J27+'wk-18'!J27+'wk-19'!J27+'wk-20'!J27+'wk-21'!J27+'wk-22'!J27+'wk-23'!J27+'wk-24'!J27+'wk-25'!J27+'wk-26'!J27+'wk-27'!J27+'wk-28'!J27+'wk-29'!J27+'wk-30'!J27+'wk-31'!J27+'wk-32'!J27+'wk-33'!J27+'wk-34'!J27+'wk-35'!J27+'wk-36'!J27+'wk-37'!J27+'wk-38'!J27+'wk-39'!J27+'wk-40'!J27+'wk-41'!J27+'wk-42'!J27+'wk-43'!J27+'wk-44'!J27+'wk-45'!J27+'wk-46'!J27+'wk-47'!J27+'wk-48'!J27+'wk-49'!J27+'wk-50'!J27+'wk-51'!J27+'wk-52'!J27)</f>
        <v>0</v>
      </c>
      <c r="E9" s="10" t="s">
        <v>70</v>
      </c>
      <c r="F9" s="3" t="s">
        <v>71</v>
      </c>
      <c r="G9" s="88">
        <f>SUM('wk-1'!J30+'wk-2'!J30+'wk-3'!J30+'wk-4'!J30+'wk-5'!J30+'wk-6'!J30+'wk-7'!J30+'wk-8'!J30+'wk-9'!J30+'wk-10'!J30+'wk-11'!J30+'wk-12'!J30+'wk-13'!J30+'wk-14'!J30+'wk-15'!J30+'wk-16'!J30+'wk-17'!J30+'wk-18'!J30+'wk-19'!J30+'wk-20'!J30+'wk-21'!J30+'wk-22'!J30+'wk-23'!J30+'wk-24'!J30+'wk-25'!J30+'wk-26'!J30+'wk-27'!J30+'wk-28'!J30+'wk-29'!J30+'wk-30'!J30+'wk-31'!J30+'wk-32'!J30+'wk-33'!J30+'wk-34'!J30+'wk-35'!J30+'wk-36'!J30+'wk-37'!J30+'wk-38'!J30+'wk-39'!J30+'wk-40'!J30+'wk-41'!J30+'wk-42'!J30+'wk-43'!J30+'wk-44'!J30+'wk-45'!J30+'wk-46'!J30+'wk-47'!J30+'wk-48'!J30+'wk-49'!J30+'wk-50'!J30+'wk-51'!J30+'wk-52'!J30)</f>
        <v>0</v>
      </c>
      <c r="I9" s="10" t="s">
        <v>70</v>
      </c>
      <c r="J9" s="94" t="s">
        <v>71</v>
      </c>
      <c r="K9" s="96">
        <f>SUM(C9+G9)</f>
        <v>0</v>
      </c>
    </row>
    <row r="10" spans="1:11" ht="16.5" thickBot="1">
      <c r="A10" s="4" t="s">
        <v>72</v>
      </c>
      <c r="B10" s="7" t="s">
        <v>0</v>
      </c>
      <c r="C10" s="93">
        <f>SUM('wk-1'!J28+'wk-2'!J28+'wk-3'!J28+'wk-4'!J28+'wk-5'!J28+'wk-6'!J28+'wk-7'!J28+'wk-8'!J28+'wk-9'!J28+'wk-10'!J28+'wk-11'!J28+'wk-12'!J28+'wk-13'!J28+'wk-14'!J28+'wk-15'!J28+'wk-16'!J28+'wk-17'!J28+'wk-18'!J28+'wk-19'!J28+'wk-20'!J28+'wk-21'!J28+'wk-22'!J28+'wk-23'!J28+'wk-24'!J28+'wk-25'!J28+'wk-26'!J28+'wk-27'!J28+'wk-28'!J28+'wk-29'!J28+'wk-30'!J28+'wk-31'!J28+'wk-32'!J28+'wk-33'!J28+'wk-34'!J28+'wk-35'!J28+'wk-36'!J28+'wk-37'!J28+'wk-38'!J28+'wk-39'!J28+'wk-40'!J28+'wk-41'!J28+'wk-42'!J28+'wk-43'!J28+'wk-44'!J28+'wk-45'!J28+'wk-46'!J28+'wk-47'!J28+'wk-48'!J28+'wk-49'!J28+'wk-50'!J28+'wk-51'!J28+'wk-52'!J28)</f>
        <v>0</v>
      </c>
      <c r="E10" s="4" t="s">
        <v>72</v>
      </c>
      <c r="F10" s="7" t="s">
        <v>0</v>
      </c>
      <c r="G10" s="93">
        <f>SUM('wk-1'!J31+'wk-2'!J31+'wk-3'!J31+'wk-4'!J31+'wk-5'!J31+'wk-6'!J31+'wk-7'!J31+'wk-8'!J31+'wk-9'!J31+'wk-10'!J31+'wk-11'!J31+'wk-12'!J31+'wk-13'!J31+'wk-14'!J31+'wk-15'!J31+'wk-16'!J31+'wk-17'!J31+'wk-18'!J31+'wk-19'!J31+'wk-20'!J31+'wk-21'!J31+'wk-22'!J31+'wk-23'!J31+'wk-24'!J31+'wk-25'!J31+'wk-26'!J31+'wk-27'!J31+'wk-28'!J31+'wk-29'!J31+'wk-30'!J31+'wk-31'!J31+'wk-32'!J31+'wk-33'!J31+'wk-34'!J31+'wk-35'!J31+'wk-36'!J31+'wk-37'!J31+'wk-38'!J31+'wk-39'!J31+'wk-40'!J31+'wk-41'!J31+'wk-42'!J31+'wk-43'!J31+'wk-44'!J31+'wk-45'!J31+'wk-46'!J31+'wk-47'!J31+'wk-48'!J31+'wk-49'!J31+'wk-50'!J31+'wk-51'!J31+'wk-52'!J31)</f>
        <v>0</v>
      </c>
      <c r="I10" s="4" t="s">
        <v>72</v>
      </c>
      <c r="J10" s="95" t="s">
        <v>0</v>
      </c>
      <c r="K10" s="97">
        <f>SUM(C10+G10)</f>
        <v>0</v>
      </c>
    </row>
    <row r="11" spans="1:11">
      <c r="C11" s="89"/>
    </row>
    <row r="12" spans="1:11">
      <c r="A12" s="6"/>
      <c r="B12" s="6"/>
    </row>
  </sheetData>
  <mergeCells count="3">
    <mergeCell ref="A3:A7"/>
    <mergeCell ref="E3:E7"/>
    <mergeCell ref="I3:I7"/>
  </mergeCells>
  <pageMargins left="0.75" right="0.75" top="1" bottom="1" header="0.5" footer="0.5"/>
  <pageSetup paperSize="9" orientation="portrait" horizontalDpi="4294967292" verticalDpi="4294967292"/>
  <drawing r:id="rId1"/>
</worksheet>
</file>

<file path=xl/worksheets/sheet55.xml><?xml version="1.0" encoding="utf-8"?>
<worksheet xmlns="http://schemas.openxmlformats.org/spreadsheetml/2006/main" xmlns:r="http://schemas.openxmlformats.org/officeDocument/2006/relationships">
  <dimension ref="A1:B54"/>
  <sheetViews>
    <sheetView tabSelected="1" workbookViewId="0">
      <selection activeCell="B1" sqref="B1"/>
    </sheetView>
  </sheetViews>
  <sheetFormatPr baseColWidth="10" defaultRowHeight="15.75"/>
  <sheetData>
    <row r="1" spans="1:2">
      <c r="A1" s="9" t="s">
        <v>98</v>
      </c>
    </row>
    <row r="2" spans="1:2">
      <c r="A2" t="s">
        <v>90</v>
      </c>
      <c r="B2" t="s">
        <v>92</v>
      </c>
    </row>
    <row r="3" spans="1:2">
      <c r="A3" t="s">
        <v>2</v>
      </c>
      <c r="B3" s="8">
        <f>'wk-1'!K33</f>
        <v>0</v>
      </c>
    </row>
    <row r="4" spans="1:2">
      <c r="A4" t="s">
        <v>3</v>
      </c>
      <c r="B4" s="8">
        <f>'wk-2'!K33</f>
        <v>0</v>
      </c>
    </row>
    <row r="5" spans="1:2">
      <c r="A5" t="s">
        <v>4</v>
      </c>
      <c r="B5" s="8">
        <f>'wk-3'!K33</f>
        <v>0</v>
      </c>
    </row>
    <row r="6" spans="1:2">
      <c r="A6" t="s">
        <v>5</v>
      </c>
      <c r="B6" s="8">
        <f>'wk-4'!K33</f>
        <v>0</v>
      </c>
    </row>
    <row r="7" spans="1:2">
      <c r="A7" t="s">
        <v>6</v>
      </c>
      <c r="B7" s="8">
        <f>'wk-5'!K33</f>
        <v>0</v>
      </c>
    </row>
    <row r="8" spans="1:2">
      <c r="A8" t="s">
        <v>7</v>
      </c>
      <c r="B8" s="8">
        <f>'wk-6'!K33</f>
        <v>0</v>
      </c>
    </row>
    <row r="9" spans="1:2">
      <c r="A9" t="s">
        <v>8</v>
      </c>
      <c r="B9" s="8">
        <f>'wk-7'!K33</f>
        <v>0</v>
      </c>
    </row>
    <row r="10" spans="1:2">
      <c r="A10" t="s">
        <v>9</v>
      </c>
      <c r="B10" s="8">
        <f>'wk-8'!K33</f>
        <v>0</v>
      </c>
    </row>
    <row r="11" spans="1:2">
      <c r="A11" t="s">
        <v>10</v>
      </c>
      <c r="B11" s="8">
        <f>'wk-9'!K33</f>
        <v>0</v>
      </c>
    </row>
    <row r="12" spans="1:2">
      <c r="A12" t="s">
        <v>11</v>
      </c>
      <c r="B12" s="8">
        <f>'wk-10'!K33</f>
        <v>0</v>
      </c>
    </row>
    <row r="13" spans="1:2">
      <c r="A13" t="s">
        <v>12</v>
      </c>
      <c r="B13" s="8">
        <f>'wk-11'!K33</f>
        <v>0</v>
      </c>
    </row>
    <row r="14" spans="1:2">
      <c r="A14" t="s">
        <v>13</v>
      </c>
      <c r="B14" s="8">
        <f>'wk-12'!K33</f>
        <v>0</v>
      </c>
    </row>
    <row r="15" spans="1:2">
      <c r="A15" t="s">
        <v>14</v>
      </c>
      <c r="B15" s="8">
        <f>'wk-13'!K33</f>
        <v>0</v>
      </c>
    </row>
    <row r="16" spans="1:2">
      <c r="A16" t="s">
        <v>15</v>
      </c>
      <c r="B16" s="8">
        <f>'wk-14'!K33</f>
        <v>0</v>
      </c>
    </row>
    <row r="17" spans="1:2">
      <c r="A17" t="s">
        <v>16</v>
      </c>
      <c r="B17" s="8">
        <f>'wk-15'!K33</f>
        <v>0</v>
      </c>
    </row>
    <row r="18" spans="1:2">
      <c r="A18" t="s">
        <v>17</v>
      </c>
      <c r="B18" s="8">
        <f>'wk-16'!K33</f>
        <v>0</v>
      </c>
    </row>
    <row r="19" spans="1:2">
      <c r="A19" t="s">
        <v>18</v>
      </c>
      <c r="B19" s="8">
        <f>'wk-17'!K33</f>
        <v>0</v>
      </c>
    </row>
    <row r="20" spans="1:2">
      <c r="A20" t="s">
        <v>19</v>
      </c>
      <c r="B20" s="8">
        <f>'wk-18'!K33</f>
        <v>0</v>
      </c>
    </row>
    <row r="21" spans="1:2">
      <c r="A21" t="s">
        <v>20</v>
      </c>
      <c r="B21" s="8">
        <f>'wk-19'!K33</f>
        <v>0</v>
      </c>
    </row>
    <row r="22" spans="1:2">
      <c r="A22" t="s">
        <v>21</v>
      </c>
      <c r="B22" s="8">
        <f>'wk-20'!K33</f>
        <v>0</v>
      </c>
    </row>
    <row r="23" spans="1:2">
      <c r="A23" t="s">
        <v>22</v>
      </c>
      <c r="B23" s="8">
        <f>'wk-21'!K33</f>
        <v>0</v>
      </c>
    </row>
    <row r="24" spans="1:2">
      <c r="A24" t="s">
        <v>23</v>
      </c>
      <c r="B24" s="8">
        <f>'wk-22'!K33</f>
        <v>0</v>
      </c>
    </row>
    <row r="25" spans="1:2">
      <c r="A25" t="s">
        <v>24</v>
      </c>
      <c r="B25" s="8">
        <f>'wk-23'!K33</f>
        <v>0</v>
      </c>
    </row>
    <row r="26" spans="1:2">
      <c r="A26" t="s">
        <v>25</v>
      </c>
      <c r="B26" s="8">
        <f>'wk-24'!K33</f>
        <v>0</v>
      </c>
    </row>
    <row r="27" spans="1:2">
      <c r="A27" t="s">
        <v>26</v>
      </c>
      <c r="B27" s="8">
        <f>'wk-25'!K33</f>
        <v>0</v>
      </c>
    </row>
    <row r="28" spans="1:2">
      <c r="A28" t="s">
        <v>27</v>
      </c>
      <c r="B28" s="8">
        <f>'wk-26'!K33</f>
        <v>0</v>
      </c>
    </row>
    <row r="29" spans="1:2">
      <c r="A29" t="s">
        <v>28</v>
      </c>
      <c r="B29" s="8">
        <f>'wk-27'!K33</f>
        <v>0</v>
      </c>
    </row>
    <row r="30" spans="1:2">
      <c r="A30" t="s">
        <v>29</v>
      </c>
      <c r="B30" s="8">
        <f>'wk-28'!K33</f>
        <v>0</v>
      </c>
    </row>
    <row r="31" spans="1:2">
      <c r="A31" t="s">
        <v>30</v>
      </c>
      <c r="B31" s="8">
        <f>'wk-29'!K33</f>
        <v>0</v>
      </c>
    </row>
    <row r="32" spans="1:2">
      <c r="A32" t="s">
        <v>31</v>
      </c>
      <c r="B32" s="8">
        <f>'wk-30'!K33</f>
        <v>0</v>
      </c>
    </row>
    <row r="33" spans="1:2">
      <c r="A33" t="s">
        <v>32</v>
      </c>
      <c r="B33" s="8">
        <f>'wk-31'!K33</f>
        <v>0</v>
      </c>
    </row>
    <row r="34" spans="1:2">
      <c r="A34" t="s">
        <v>33</v>
      </c>
      <c r="B34" s="8">
        <f>'wk-32'!K33</f>
        <v>0</v>
      </c>
    </row>
    <row r="35" spans="1:2">
      <c r="A35" t="s">
        <v>34</v>
      </c>
      <c r="B35" s="8">
        <f>'wk-33'!K33</f>
        <v>0</v>
      </c>
    </row>
    <row r="36" spans="1:2">
      <c r="A36" t="s">
        <v>35</v>
      </c>
      <c r="B36" s="8">
        <f>'wk-34'!K33</f>
        <v>0</v>
      </c>
    </row>
    <row r="37" spans="1:2">
      <c r="A37" t="s">
        <v>36</v>
      </c>
      <c r="B37" s="8">
        <f>'wk-35'!K33</f>
        <v>0</v>
      </c>
    </row>
    <row r="38" spans="1:2">
      <c r="A38" t="s">
        <v>37</v>
      </c>
      <c r="B38" s="8">
        <f>'wk-36'!K33</f>
        <v>0</v>
      </c>
    </row>
    <row r="39" spans="1:2">
      <c r="A39" t="s">
        <v>38</v>
      </c>
      <c r="B39" s="8">
        <f>'wk-37'!K33</f>
        <v>0</v>
      </c>
    </row>
    <row r="40" spans="1:2">
      <c r="A40" t="s">
        <v>39</v>
      </c>
      <c r="B40" s="8">
        <f>'wk-38'!K33</f>
        <v>0</v>
      </c>
    </row>
    <row r="41" spans="1:2">
      <c r="A41" t="s">
        <v>40</v>
      </c>
      <c r="B41" s="8">
        <f>'wk-39'!K33</f>
        <v>0</v>
      </c>
    </row>
    <row r="42" spans="1:2">
      <c r="A42" t="s">
        <v>41</v>
      </c>
      <c r="B42" s="8">
        <f>'wk-40'!K33</f>
        <v>0</v>
      </c>
    </row>
    <row r="43" spans="1:2">
      <c r="A43" t="s">
        <v>42</v>
      </c>
      <c r="B43" s="8">
        <f>'wk-41'!K33</f>
        <v>0</v>
      </c>
    </row>
    <row r="44" spans="1:2">
      <c r="A44" t="s">
        <v>43</v>
      </c>
      <c r="B44" s="8">
        <f>'wk-42'!K33</f>
        <v>0</v>
      </c>
    </row>
    <row r="45" spans="1:2">
      <c r="A45" t="s">
        <v>44</v>
      </c>
      <c r="B45" s="8">
        <f>'wk-43'!K33</f>
        <v>0</v>
      </c>
    </row>
    <row r="46" spans="1:2">
      <c r="A46" t="s">
        <v>45</v>
      </c>
      <c r="B46" s="8">
        <f>'wk-44'!K33</f>
        <v>0</v>
      </c>
    </row>
    <row r="47" spans="1:2">
      <c r="A47" t="s">
        <v>46</v>
      </c>
      <c r="B47" s="8">
        <f>'wk-45'!K33</f>
        <v>0</v>
      </c>
    </row>
    <row r="48" spans="1:2">
      <c r="A48" t="s">
        <v>47</v>
      </c>
      <c r="B48" s="8">
        <f>'wk-46'!K33</f>
        <v>0</v>
      </c>
    </row>
    <row r="49" spans="1:2">
      <c r="A49" t="s">
        <v>48</v>
      </c>
      <c r="B49" s="8">
        <f>'wk-47'!K33</f>
        <v>0</v>
      </c>
    </row>
    <row r="50" spans="1:2">
      <c r="A50" t="s">
        <v>49</v>
      </c>
      <c r="B50" s="8">
        <f>'wk-48'!K33</f>
        <v>0</v>
      </c>
    </row>
    <row r="51" spans="1:2">
      <c r="A51" t="s">
        <v>50</v>
      </c>
      <c r="B51" s="8">
        <f>'wk-49'!K33</f>
        <v>0</v>
      </c>
    </row>
    <row r="52" spans="1:2">
      <c r="A52" t="s">
        <v>51</v>
      </c>
      <c r="B52" s="8">
        <f>'wk-50'!K33</f>
        <v>0</v>
      </c>
    </row>
    <row r="53" spans="1:2">
      <c r="A53" t="s">
        <v>52</v>
      </c>
      <c r="B53" s="8">
        <f>'wk-51'!K33</f>
        <v>0</v>
      </c>
    </row>
    <row r="54" spans="1:2">
      <c r="A54" t="s">
        <v>53</v>
      </c>
      <c r="B54" s="8">
        <f>'wk-52'!K33</f>
        <v>0</v>
      </c>
    </row>
  </sheetData>
  <pageMargins left="0.75" right="0.75" top="1" bottom="1" header="0.5" footer="0.5"/>
  <drawing r:id="rId1"/>
</worksheet>
</file>

<file path=xl/worksheets/sheet56.xml><?xml version="1.0" encoding="utf-8"?>
<worksheet xmlns="http://schemas.openxmlformats.org/spreadsheetml/2006/main" xmlns:r="http://schemas.openxmlformats.org/officeDocument/2006/relationships">
  <dimension ref="A1:B54"/>
  <sheetViews>
    <sheetView workbookViewId="0">
      <selection activeCell="B1" sqref="B1"/>
    </sheetView>
  </sheetViews>
  <sheetFormatPr baseColWidth="10" defaultRowHeight="15.75"/>
  <sheetData>
    <row r="1" spans="1:2">
      <c r="A1" s="9" t="s">
        <v>89</v>
      </c>
    </row>
    <row r="2" spans="1:2">
      <c r="A2" t="s">
        <v>90</v>
      </c>
      <c r="B2" t="s">
        <v>91</v>
      </c>
    </row>
    <row r="3" spans="1:2">
      <c r="A3" t="s">
        <v>2</v>
      </c>
      <c r="B3" s="8">
        <f>'wk-1'!K34</f>
        <v>0</v>
      </c>
    </row>
    <row r="4" spans="1:2">
      <c r="A4" t="s">
        <v>3</v>
      </c>
      <c r="B4" s="8">
        <f>'wk-2'!K34</f>
        <v>0</v>
      </c>
    </row>
    <row r="5" spans="1:2">
      <c r="A5" t="s">
        <v>4</v>
      </c>
      <c r="B5" s="8">
        <f>'wk-3'!K34</f>
        <v>0</v>
      </c>
    </row>
    <row r="6" spans="1:2">
      <c r="A6" t="s">
        <v>5</v>
      </c>
      <c r="B6" s="8">
        <f>'wk-4'!K34</f>
        <v>0</v>
      </c>
    </row>
    <row r="7" spans="1:2">
      <c r="A7" t="s">
        <v>6</v>
      </c>
      <c r="B7" s="8">
        <f>'wk-5'!K34</f>
        <v>0</v>
      </c>
    </row>
    <row r="8" spans="1:2">
      <c r="A8" t="s">
        <v>7</v>
      </c>
      <c r="B8" s="8">
        <f>'wk-6'!K34</f>
        <v>0</v>
      </c>
    </row>
    <row r="9" spans="1:2">
      <c r="A9" t="s">
        <v>8</v>
      </c>
      <c r="B9" s="8">
        <f>'wk-7'!K34</f>
        <v>0</v>
      </c>
    </row>
    <row r="10" spans="1:2">
      <c r="A10" t="s">
        <v>9</v>
      </c>
      <c r="B10" s="8">
        <f>'wk-8'!K34</f>
        <v>0</v>
      </c>
    </row>
    <row r="11" spans="1:2">
      <c r="A11" t="s">
        <v>10</v>
      </c>
      <c r="B11" s="8">
        <f>'wk-9'!K34</f>
        <v>0</v>
      </c>
    </row>
    <row r="12" spans="1:2">
      <c r="A12" t="s">
        <v>11</v>
      </c>
      <c r="B12" s="8">
        <f>'wk-10'!K34</f>
        <v>0</v>
      </c>
    </row>
    <row r="13" spans="1:2">
      <c r="A13" t="s">
        <v>12</v>
      </c>
      <c r="B13" s="8">
        <f>'wk-11'!K34</f>
        <v>0</v>
      </c>
    </row>
    <row r="14" spans="1:2">
      <c r="A14" t="s">
        <v>13</v>
      </c>
      <c r="B14" s="8">
        <f>'wk-12'!K34</f>
        <v>0</v>
      </c>
    </row>
    <row r="15" spans="1:2">
      <c r="A15" t="s">
        <v>14</v>
      </c>
      <c r="B15" s="8">
        <f>'wk-13'!K34</f>
        <v>0</v>
      </c>
    </row>
    <row r="16" spans="1:2">
      <c r="A16" t="s">
        <v>15</v>
      </c>
      <c r="B16" s="8">
        <f>'wk-14'!K34</f>
        <v>0</v>
      </c>
    </row>
    <row r="17" spans="1:2">
      <c r="A17" t="s">
        <v>16</v>
      </c>
      <c r="B17" s="8">
        <f>'wk-15'!K34</f>
        <v>0</v>
      </c>
    </row>
    <row r="18" spans="1:2">
      <c r="A18" t="s">
        <v>17</v>
      </c>
      <c r="B18" s="8">
        <f>'wk-16'!K34</f>
        <v>0</v>
      </c>
    </row>
    <row r="19" spans="1:2">
      <c r="A19" t="s">
        <v>18</v>
      </c>
      <c r="B19" s="8">
        <f>'wk-17'!K34</f>
        <v>0</v>
      </c>
    </row>
    <row r="20" spans="1:2">
      <c r="A20" t="s">
        <v>19</v>
      </c>
      <c r="B20" s="8">
        <f>'wk-18'!K34</f>
        <v>0</v>
      </c>
    </row>
    <row r="21" spans="1:2">
      <c r="A21" t="s">
        <v>20</v>
      </c>
      <c r="B21" s="8">
        <f>'wk-19'!K34</f>
        <v>0</v>
      </c>
    </row>
    <row r="22" spans="1:2">
      <c r="A22" t="s">
        <v>21</v>
      </c>
      <c r="B22" s="8">
        <f>'wk-20'!K34</f>
        <v>0</v>
      </c>
    </row>
    <row r="23" spans="1:2">
      <c r="A23" t="s">
        <v>22</v>
      </c>
      <c r="B23" s="8">
        <f>'wk-21'!K34</f>
        <v>0</v>
      </c>
    </row>
    <row r="24" spans="1:2">
      <c r="A24" t="s">
        <v>23</v>
      </c>
      <c r="B24" s="8">
        <f>'wk-22'!K34</f>
        <v>0</v>
      </c>
    </row>
    <row r="25" spans="1:2">
      <c r="A25" t="s">
        <v>24</v>
      </c>
      <c r="B25" s="8">
        <f>'wk-23'!K34</f>
        <v>0</v>
      </c>
    </row>
    <row r="26" spans="1:2">
      <c r="A26" t="s">
        <v>25</v>
      </c>
      <c r="B26" s="8">
        <f>'wk-24'!K34</f>
        <v>0</v>
      </c>
    </row>
    <row r="27" spans="1:2">
      <c r="A27" t="s">
        <v>26</v>
      </c>
      <c r="B27" s="8">
        <f>'wk-25'!K34</f>
        <v>0</v>
      </c>
    </row>
    <row r="28" spans="1:2">
      <c r="A28" t="s">
        <v>27</v>
      </c>
      <c r="B28" s="8">
        <f>'wk-26'!K34</f>
        <v>0</v>
      </c>
    </row>
    <row r="29" spans="1:2">
      <c r="A29" t="s">
        <v>28</v>
      </c>
      <c r="B29" s="8">
        <f>'wk-27'!K34</f>
        <v>0</v>
      </c>
    </row>
    <row r="30" spans="1:2">
      <c r="A30" t="s">
        <v>29</v>
      </c>
      <c r="B30" s="8">
        <f>'wk-28'!K34</f>
        <v>0</v>
      </c>
    </row>
    <row r="31" spans="1:2">
      <c r="A31" t="s">
        <v>30</v>
      </c>
      <c r="B31" s="8">
        <f>'wk-29'!K34</f>
        <v>0</v>
      </c>
    </row>
    <row r="32" spans="1:2">
      <c r="A32" t="s">
        <v>31</v>
      </c>
      <c r="B32" s="8">
        <f>'wk-30'!K34</f>
        <v>0</v>
      </c>
    </row>
    <row r="33" spans="1:2">
      <c r="A33" t="s">
        <v>32</v>
      </c>
      <c r="B33" s="8">
        <f>'wk-31'!K34</f>
        <v>0</v>
      </c>
    </row>
    <row r="34" spans="1:2">
      <c r="A34" t="s">
        <v>33</v>
      </c>
      <c r="B34" s="8">
        <f>'wk-32'!K34</f>
        <v>0</v>
      </c>
    </row>
    <row r="35" spans="1:2">
      <c r="A35" t="s">
        <v>34</v>
      </c>
      <c r="B35" s="8">
        <f>'wk-33'!K34</f>
        <v>0</v>
      </c>
    </row>
    <row r="36" spans="1:2">
      <c r="A36" t="s">
        <v>35</v>
      </c>
      <c r="B36" s="8">
        <f>'wk-34'!K34</f>
        <v>0</v>
      </c>
    </row>
    <row r="37" spans="1:2">
      <c r="A37" t="s">
        <v>36</v>
      </c>
      <c r="B37" s="8">
        <f>'wk-35'!K34</f>
        <v>0</v>
      </c>
    </row>
    <row r="38" spans="1:2">
      <c r="A38" t="s">
        <v>37</v>
      </c>
      <c r="B38" s="8">
        <f>'wk-36'!K34</f>
        <v>0</v>
      </c>
    </row>
    <row r="39" spans="1:2">
      <c r="A39" t="s">
        <v>38</v>
      </c>
      <c r="B39" s="8">
        <f>'wk-37'!K34</f>
        <v>0</v>
      </c>
    </row>
    <row r="40" spans="1:2">
      <c r="A40" t="s">
        <v>39</v>
      </c>
      <c r="B40" s="8">
        <f>'wk-38'!K34</f>
        <v>0</v>
      </c>
    </row>
    <row r="41" spans="1:2">
      <c r="A41" t="s">
        <v>40</v>
      </c>
      <c r="B41" s="8">
        <f>'wk-39'!K34</f>
        <v>0</v>
      </c>
    </row>
    <row r="42" spans="1:2">
      <c r="A42" t="s">
        <v>41</v>
      </c>
      <c r="B42" s="8">
        <f>'wk-40'!K34</f>
        <v>0</v>
      </c>
    </row>
    <row r="43" spans="1:2">
      <c r="A43" t="s">
        <v>42</v>
      </c>
      <c r="B43" s="8">
        <f>'wk-41'!K34</f>
        <v>0</v>
      </c>
    </row>
    <row r="44" spans="1:2">
      <c r="A44" t="s">
        <v>43</v>
      </c>
      <c r="B44" s="8">
        <f>'wk-42'!K34</f>
        <v>0</v>
      </c>
    </row>
    <row r="45" spans="1:2">
      <c r="A45" t="s">
        <v>44</v>
      </c>
      <c r="B45" s="8">
        <f>'wk-43'!K34</f>
        <v>0</v>
      </c>
    </row>
    <row r="46" spans="1:2">
      <c r="A46" t="s">
        <v>45</v>
      </c>
      <c r="B46" s="8">
        <f>'wk-44'!K34</f>
        <v>0</v>
      </c>
    </row>
    <row r="47" spans="1:2">
      <c r="A47" t="s">
        <v>46</v>
      </c>
      <c r="B47" s="8">
        <f>'wk-45'!K34</f>
        <v>0</v>
      </c>
    </row>
    <row r="48" spans="1:2">
      <c r="A48" t="s">
        <v>47</v>
      </c>
      <c r="B48" s="8">
        <f>'wk-46'!K34</f>
        <v>0</v>
      </c>
    </row>
    <row r="49" spans="1:2">
      <c r="A49" t="s">
        <v>48</v>
      </c>
      <c r="B49" s="8">
        <f>'wk-47'!K34</f>
        <v>0</v>
      </c>
    </row>
    <row r="50" spans="1:2">
      <c r="A50" t="s">
        <v>49</v>
      </c>
      <c r="B50" s="8">
        <f>'wk-48'!K34</f>
        <v>0</v>
      </c>
    </row>
    <row r="51" spans="1:2">
      <c r="A51" t="s">
        <v>50</v>
      </c>
      <c r="B51" s="8">
        <f>'wk-49'!K34</f>
        <v>0</v>
      </c>
    </row>
    <row r="52" spans="1:2">
      <c r="A52" t="s">
        <v>51</v>
      </c>
      <c r="B52" s="8">
        <f>'wk-50'!K34</f>
        <v>0</v>
      </c>
    </row>
    <row r="53" spans="1:2">
      <c r="A53" t="s">
        <v>52</v>
      </c>
      <c r="B53" s="8">
        <f>'wk-51'!K34</f>
        <v>0</v>
      </c>
    </row>
    <row r="54" spans="1:2">
      <c r="A54" t="s">
        <v>53</v>
      </c>
      <c r="B54" s="8">
        <f>'wk-52'!K34</f>
        <v>0</v>
      </c>
    </row>
  </sheetData>
  <pageMargins left="0.75" right="0.75" top="1" bottom="1" header="0.5" footer="0.5"/>
  <drawing r:id="rId1"/>
</worksheet>
</file>

<file path=xl/worksheets/sheet57.xml><?xml version="1.0" encoding="utf-8"?>
<worksheet xmlns="http://schemas.openxmlformats.org/spreadsheetml/2006/main" xmlns:r="http://schemas.openxmlformats.org/officeDocument/2006/relationships">
  <dimension ref="A1:C54"/>
  <sheetViews>
    <sheetView workbookViewId="0">
      <selection activeCell="B1" sqref="B1"/>
    </sheetView>
  </sheetViews>
  <sheetFormatPr baseColWidth="10" defaultRowHeight="15.75"/>
  <sheetData>
    <row r="1" spans="1:3">
      <c r="A1" s="9" t="s">
        <v>93</v>
      </c>
    </row>
    <row r="2" spans="1:3">
      <c r="A2" t="s">
        <v>90</v>
      </c>
      <c r="B2" t="s">
        <v>76</v>
      </c>
    </row>
    <row r="3" spans="1:3">
      <c r="A3" t="s">
        <v>2</v>
      </c>
      <c r="B3" s="8" t="e">
        <f>'wk-1'!K20</f>
        <v>#DIV/0!</v>
      </c>
      <c r="C3" s="8"/>
    </row>
    <row r="4" spans="1:3">
      <c r="A4" t="s">
        <v>3</v>
      </c>
      <c r="B4" s="8" t="e">
        <f>'wk-2'!K20</f>
        <v>#DIV/0!</v>
      </c>
    </row>
    <row r="5" spans="1:3">
      <c r="A5" t="s">
        <v>4</v>
      </c>
      <c r="B5" s="8" t="e">
        <f>'wk-3'!K20</f>
        <v>#DIV/0!</v>
      </c>
    </row>
    <row r="6" spans="1:3">
      <c r="A6" t="s">
        <v>5</v>
      </c>
      <c r="B6" s="8" t="e">
        <f>'wk-4'!K20</f>
        <v>#DIV/0!</v>
      </c>
    </row>
    <row r="7" spans="1:3">
      <c r="A7" t="s">
        <v>6</v>
      </c>
      <c r="B7" s="8" t="e">
        <f>'wk-5'!K20</f>
        <v>#DIV/0!</v>
      </c>
    </row>
    <row r="8" spans="1:3">
      <c r="A8" t="s">
        <v>7</v>
      </c>
      <c r="B8" s="8" t="e">
        <f>'wk-6'!K20</f>
        <v>#DIV/0!</v>
      </c>
    </row>
    <row r="9" spans="1:3">
      <c r="A9" t="s">
        <v>8</v>
      </c>
      <c r="B9" s="8" t="e">
        <f>'wk-7'!K20</f>
        <v>#DIV/0!</v>
      </c>
    </row>
    <row r="10" spans="1:3">
      <c r="A10" t="s">
        <v>9</v>
      </c>
      <c r="B10" s="8" t="e">
        <f>'wk-8'!K20</f>
        <v>#DIV/0!</v>
      </c>
    </row>
    <row r="11" spans="1:3">
      <c r="A11" t="s">
        <v>10</v>
      </c>
      <c r="B11" s="8" t="e">
        <f>'wk-9'!K20</f>
        <v>#DIV/0!</v>
      </c>
    </row>
    <row r="12" spans="1:3">
      <c r="A12" t="s">
        <v>11</v>
      </c>
      <c r="B12" s="8" t="e">
        <f>'wk-10'!K20</f>
        <v>#DIV/0!</v>
      </c>
    </row>
    <row r="13" spans="1:3">
      <c r="A13" t="s">
        <v>12</v>
      </c>
      <c r="B13" s="8" t="e">
        <f>'wk-11'!K20</f>
        <v>#DIV/0!</v>
      </c>
    </row>
    <row r="14" spans="1:3">
      <c r="A14" t="s">
        <v>13</v>
      </c>
      <c r="B14" s="8" t="e">
        <f>'wk-12'!K20</f>
        <v>#DIV/0!</v>
      </c>
    </row>
    <row r="15" spans="1:3">
      <c r="A15" t="s">
        <v>14</v>
      </c>
      <c r="B15" s="8" t="e">
        <f>'wk-13'!K20</f>
        <v>#DIV/0!</v>
      </c>
    </row>
    <row r="16" spans="1:3">
      <c r="A16" t="s">
        <v>15</v>
      </c>
      <c r="B16" s="8" t="e">
        <f>'wk-14'!K20</f>
        <v>#DIV/0!</v>
      </c>
    </row>
    <row r="17" spans="1:2">
      <c r="A17" t="s">
        <v>16</v>
      </c>
      <c r="B17" s="8" t="e">
        <f>'wk-15'!K20</f>
        <v>#DIV/0!</v>
      </c>
    </row>
    <row r="18" spans="1:2">
      <c r="A18" t="s">
        <v>17</v>
      </c>
      <c r="B18" s="8" t="e">
        <f>'wk-16'!K20</f>
        <v>#DIV/0!</v>
      </c>
    </row>
    <row r="19" spans="1:2">
      <c r="A19" t="s">
        <v>18</v>
      </c>
      <c r="B19" s="8" t="e">
        <f>'wk-17'!K20</f>
        <v>#DIV/0!</v>
      </c>
    </row>
    <row r="20" spans="1:2">
      <c r="A20" t="s">
        <v>19</v>
      </c>
      <c r="B20" s="8" t="e">
        <f>'wk-18'!K20</f>
        <v>#DIV/0!</v>
      </c>
    </row>
    <row r="21" spans="1:2">
      <c r="A21" t="s">
        <v>20</v>
      </c>
      <c r="B21" s="8" t="e">
        <f>'wk-19'!K20</f>
        <v>#DIV/0!</v>
      </c>
    </row>
    <row r="22" spans="1:2">
      <c r="A22" t="s">
        <v>21</v>
      </c>
      <c r="B22" s="8" t="e">
        <f>'wk-20'!K20</f>
        <v>#DIV/0!</v>
      </c>
    </row>
    <row r="23" spans="1:2">
      <c r="A23" t="s">
        <v>22</v>
      </c>
      <c r="B23" s="8" t="e">
        <f>'wk-21'!K20</f>
        <v>#DIV/0!</v>
      </c>
    </row>
    <row r="24" spans="1:2">
      <c r="A24" t="s">
        <v>23</v>
      </c>
      <c r="B24" s="8" t="e">
        <f>'wk-22'!K20</f>
        <v>#DIV/0!</v>
      </c>
    </row>
    <row r="25" spans="1:2">
      <c r="A25" t="s">
        <v>24</v>
      </c>
      <c r="B25" s="8" t="e">
        <f>'wk-23'!K20</f>
        <v>#DIV/0!</v>
      </c>
    </row>
    <row r="26" spans="1:2">
      <c r="A26" t="s">
        <v>25</v>
      </c>
      <c r="B26" s="8" t="e">
        <f>'wk-24'!K20</f>
        <v>#DIV/0!</v>
      </c>
    </row>
    <row r="27" spans="1:2">
      <c r="A27" t="s">
        <v>26</v>
      </c>
      <c r="B27" s="8" t="e">
        <f>'wk-25'!K20</f>
        <v>#DIV/0!</v>
      </c>
    </row>
    <row r="28" spans="1:2">
      <c r="A28" t="s">
        <v>27</v>
      </c>
      <c r="B28" s="8" t="e">
        <f>'wk-26'!K20</f>
        <v>#DIV/0!</v>
      </c>
    </row>
    <row r="29" spans="1:2">
      <c r="A29" t="s">
        <v>28</v>
      </c>
      <c r="B29" s="8" t="e">
        <f>'wk-27'!K20</f>
        <v>#DIV/0!</v>
      </c>
    </row>
    <row r="30" spans="1:2">
      <c r="A30" t="s">
        <v>29</v>
      </c>
      <c r="B30" s="8" t="e">
        <f>'wk-28'!K20</f>
        <v>#DIV/0!</v>
      </c>
    </row>
    <row r="31" spans="1:2">
      <c r="A31" t="s">
        <v>30</v>
      </c>
      <c r="B31" s="8" t="e">
        <f>'wk-29'!K20</f>
        <v>#DIV/0!</v>
      </c>
    </row>
    <row r="32" spans="1:2">
      <c r="A32" t="s">
        <v>31</v>
      </c>
      <c r="B32" s="8" t="e">
        <f>'wk-30'!K20</f>
        <v>#DIV/0!</v>
      </c>
    </row>
    <row r="33" spans="1:2">
      <c r="A33" t="s">
        <v>32</v>
      </c>
      <c r="B33" s="8" t="e">
        <f>'wk-31'!K20</f>
        <v>#DIV/0!</v>
      </c>
    </row>
    <row r="34" spans="1:2">
      <c r="A34" t="s">
        <v>33</v>
      </c>
      <c r="B34" s="8" t="e">
        <f>'wk-32'!K20</f>
        <v>#DIV/0!</v>
      </c>
    </row>
    <row r="35" spans="1:2">
      <c r="A35" t="s">
        <v>34</v>
      </c>
      <c r="B35" s="8" t="e">
        <f>'wk-33'!K20</f>
        <v>#DIV/0!</v>
      </c>
    </row>
    <row r="36" spans="1:2">
      <c r="A36" t="s">
        <v>35</v>
      </c>
      <c r="B36" s="8" t="e">
        <f>'wk-34'!K20</f>
        <v>#DIV/0!</v>
      </c>
    </row>
    <row r="37" spans="1:2">
      <c r="A37" t="s">
        <v>36</v>
      </c>
      <c r="B37" s="8" t="e">
        <f>'wk-35'!K20</f>
        <v>#DIV/0!</v>
      </c>
    </row>
    <row r="38" spans="1:2">
      <c r="A38" t="s">
        <v>37</v>
      </c>
      <c r="B38" s="8" t="e">
        <f>'wk-36'!K20</f>
        <v>#DIV/0!</v>
      </c>
    </row>
    <row r="39" spans="1:2">
      <c r="A39" t="s">
        <v>38</v>
      </c>
      <c r="B39" s="8" t="e">
        <f>'wk-37'!K20</f>
        <v>#DIV/0!</v>
      </c>
    </row>
    <row r="40" spans="1:2">
      <c r="A40" t="s">
        <v>39</v>
      </c>
      <c r="B40" s="8" t="e">
        <f>'wk-38'!K20</f>
        <v>#DIV/0!</v>
      </c>
    </row>
    <row r="41" spans="1:2">
      <c r="A41" t="s">
        <v>40</v>
      </c>
      <c r="B41" s="8" t="e">
        <f>'wk-39'!K20</f>
        <v>#DIV/0!</v>
      </c>
    </row>
    <row r="42" spans="1:2">
      <c r="A42" t="s">
        <v>41</v>
      </c>
      <c r="B42" s="8" t="e">
        <f>'wk-40'!K20</f>
        <v>#DIV/0!</v>
      </c>
    </row>
    <row r="43" spans="1:2">
      <c r="A43" t="s">
        <v>42</v>
      </c>
      <c r="B43" s="8" t="e">
        <f>'wk-41'!K20</f>
        <v>#DIV/0!</v>
      </c>
    </row>
    <row r="44" spans="1:2">
      <c r="A44" t="s">
        <v>43</v>
      </c>
      <c r="B44" s="8" t="e">
        <f>'wk-42'!K20</f>
        <v>#DIV/0!</v>
      </c>
    </row>
    <row r="45" spans="1:2">
      <c r="A45" t="s">
        <v>44</v>
      </c>
      <c r="B45" s="8" t="e">
        <f>'wk-43'!K20</f>
        <v>#DIV/0!</v>
      </c>
    </row>
    <row r="46" spans="1:2">
      <c r="A46" t="s">
        <v>45</v>
      </c>
      <c r="B46" s="8" t="e">
        <f>'wk-44'!K20</f>
        <v>#DIV/0!</v>
      </c>
    </row>
    <row r="47" spans="1:2">
      <c r="A47" t="s">
        <v>46</v>
      </c>
      <c r="B47" s="8" t="e">
        <f>'wk-45'!K20</f>
        <v>#DIV/0!</v>
      </c>
    </row>
    <row r="48" spans="1:2">
      <c r="A48" t="s">
        <v>47</v>
      </c>
      <c r="B48" s="8" t="e">
        <f>'wk-46'!K20</f>
        <v>#DIV/0!</v>
      </c>
    </row>
    <row r="49" spans="1:2">
      <c r="A49" t="s">
        <v>48</v>
      </c>
      <c r="B49" s="8" t="e">
        <f>'wk-47'!K20</f>
        <v>#DIV/0!</v>
      </c>
    </row>
    <row r="50" spans="1:2">
      <c r="A50" t="s">
        <v>49</v>
      </c>
      <c r="B50" s="8" t="e">
        <f>'wk-48'!K20</f>
        <v>#DIV/0!</v>
      </c>
    </row>
    <row r="51" spans="1:2">
      <c r="A51" t="s">
        <v>50</v>
      </c>
      <c r="B51" s="8" t="e">
        <f>'wk-49'!K20</f>
        <v>#DIV/0!</v>
      </c>
    </row>
    <row r="52" spans="1:2">
      <c r="A52" t="s">
        <v>51</v>
      </c>
      <c r="B52" s="8" t="e">
        <f>'wk-50'!K20</f>
        <v>#DIV/0!</v>
      </c>
    </row>
    <row r="53" spans="1:2">
      <c r="A53" t="s">
        <v>52</v>
      </c>
      <c r="B53" s="8" t="e">
        <f>'wk-51'!K20</f>
        <v>#DIV/0!</v>
      </c>
    </row>
    <row r="54" spans="1:2">
      <c r="A54" t="s">
        <v>53</v>
      </c>
      <c r="B54" s="8" t="e">
        <f>'wk-52'!K20</f>
        <v>#DIV/0!</v>
      </c>
    </row>
  </sheetData>
  <pageMargins left="0.75" right="0.75" top="1" bottom="1" header="0.5" footer="0.5"/>
  <pageSetup paperSize="9" orientation="portrait" horizontalDpi="4294967292" verticalDpi="4294967292"/>
  <drawing r:id="rId1"/>
</worksheet>
</file>

<file path=xl/worksheets/sheet58.xml><?xml version="1.0" encoding="utf-8"?>
<worksheet xmlns="http://schemas.openxmlformats.org/spreadsheetml/2006/main" xmlns:r="http://schemas.openxmlformats.org/officeDocument/2006/relationships">
  <dimension ref="A1:B54"/>
  <sheetViews>
    <sheetView workbookViewId="0">
      <selection activeCell="B1" sqref="B1"/>
    </sheetView>
  </sheetViews>
  <sheetFormatPr baseColWidth="10" defaultRowHeight="15.75"/>
  <sheetData>
    <row r="1" spans="1:2">
      <c r="A1" s="9" t="s">
        <v>94</v>
      </c>
    </row>
    <row r="2" spans="1:2">
      <c r="A2" t="s">
        <v>90</v>
      </c>
      <c r="B2" t="s">
        <v>77</v>
      </c>
    </row>
    <row r="3" spans="1:2">
      <c r="A3" t="s">
        <v>2</v>
      </c>
      <c r="B3" s="8" t="e">
        <f>'wk-1'!K21</f>
        <v>#DIV/0!</v>
      </c>
    </row>
    <row r="4" spans="1:2">
      <c r="A4" t="s">
        <v>3</v>
      </c>
      <c r="B4" s="8" t="e">
        <f>'wk-2'!K21</f>
        <v>#DIV/0!</v>
      </c>
    </row>
    <row r="5" spans="1:2">
      <c r="A5" t="s">
        <v>4</v>
      </c>
      <c r="B5" s="8" t="e">
        <f>'wk-3'!K21</f>
        <v>#DIV/0!</v>
      </c>
    </row>
    <row r="6" spans="1:2">
      <c r="A6" t="s">
        <v>5</v>
      </c>
      <c r="B6" s="8" t="e">
        <f>'wk-4'!K21</f>
        <v>#DIV/0!</v>
      </c>
    </row>
    <row r="7" spans="1:2">
      <c r="A7" t="s">
        <v>6</v>
      </c>
      <c r="B7" s="8" t="e">
        <f>'wk-5'!K21</f>
        <v>#DIV/0!</v>
      </c>
    </row>
    <row r="8" spans="1:2">
      <c r="A8" t="s">
        <v>7</v>
      </c>
      <c r="B8" s="8" t="e">
        <f>'wk-6'!K21</f>
        <v>#DIV/0!</v>
      </c>
    </row>
    <row r="9" spans="1:2">
      <c r="A9" t="s">
        <v>8</v>
      </c>
      <c r="B9" s="8" t="e">
        <f>'wk-7'!K21</f>
        <v>#DIV/0!</v>
      </c>
    </row>
    <row r="10" spans="1:2">
      <c r="A10" t="s">
        <v>9</v>
      </c>
      <c r="B10" s="8" t="e">
        <f>'wk-8'!K21</f>
        <v>#DIV/0!</v>
      </c>
    </row>
    <row r="11" spans="1:2">
      <c r="A11" t="s">
        <v>10</v>
      </c>
      <c r="B11" s="8" t="e">
        <f>'wk-9'!K21</f>
        <v>#DIV/0!</v>
      </c>
    </row>
    <row r="12" spans="1:2">
      <c r="A12" t="s">
        <v>11</v>
      </c>
      <c r="B12" s="8" t="e">
        <f>'wk-10'!K21</f>
        <v>#DIV/0!</v>
      </c>
    </row>
    <row r="13" spans="1:2">
      <c r="A13" t="s">
        <v>12</v>
      </c>
      <c r="B13" s="8" t="e">
        <f>'wk-11'!K21</f>
        <v>#DIV/0!</v>
      </c>
    </row>
    <row r="14" spans="1:2">
      <c r="A14" t="s">
        <v>13</v>
      </c>
      <c r="B14" s="8" t="e">
        <f>'wk-12'!K21</f>
        <v>#DIV/0!</v>
      </c>
    </row>
    <row r="15" spans="1:2">
      <c r="A15" t="s">
        <v>14</v>
      </c>
      <c r="B15" s="8" t="e">
        <f>'wk-13'!K21</f>
        <v>#DIV/0!</v>
      </c>
    </row>
    <row r="16" spans="1:2">
      <c r="A16" t="s">
        <v>15</v>
      </c>
      <c r="B16" s="8" t="e">
        <f>'wk-14'!K21</f>
        <v>#DIV/0!</v>
      </c>
    </row>
    <row r="17" spans="1:2">
      <c r="A17" t="s">
        <v>16</v>
      </c>
      <c r="B17" s="8" t="e">
        <f>'wk-15'!K21</f>
        <v>#DIV/0!</v>
      </c>
    </row>
    <row r="18" spans="1:2">
      <c r="A18" t="s">
        <v>17</v>
      </c>
      <c r="B18" s="8" t="e">
        <f>'wk-16'!K21</f>
        <v>#DIV/0!</v>
      </c>
    </row>
    <row r="19" spans="1:2">
      <c r="A19" t="s">
        <v>18</v>
      </c>
      <c r="B19" s="8" t="e">
        <f>'wk-17'!K21</f>
        <v>#DIV/0!</v>
      </c>
    </row>
    <row r="20" spans="1:2">
      <c r="A20" t="s">
        <v>19</v>
      </c>
      <c r="B20" s="8" t="e">
        <f>'wk-18'!K21</f>
        <v>#DIV/0!</v>
      </c>
    </row>
    <row r="21" spans="1:2">
      <c r="A21" t="s">
        <v>20</v>
      </c>
      <c r="B21" s="8" t="e">
        <f>'wk-19'!K21</f>
        <v>#DIV/0!</v>
      </c>
    </row>
    <row r="22" spans="1:2">
      <c r="A22" t="s">
        <v>21</v>
      </c>
      <c r="B22" s="8" t="e">
        <f>'wk-20'!K21</f>
        <v>#DIV/0!</v>
      </c>
    </row>
    <row r="23" spans="1:2">
      <c r="A23" t="s">
        <v>22</v>
      </c>
      <c r="B23" s="8" t="e">
        <f>'wk-21'!K21</f>
        <v>#DIV/0!</v>
      </c>
    </row>
    <row r="24" spans="1:2">
      <c r="A24" t="s">
        <v>23</v>
      </c>
      <c r="B24" s="8" t="e">
        <f>'wk-22'!K21</f>
        <v>#DIV/0!</v>
      </c>
    </row>
    <row r="25" spans="1:2">
      <c r="A25" t="s">
        <v>24</v>
      </c>
      <c r="B25" s="8" t="e">
        <f>'wk-23'!K21</f>
        <v>#DIV/0!</v>
      </c>
    </row>
    <row r="26" spans="1:2">
      <c r="A26" t="s">
        <v>25</v>
      </c>
      <c r="B26" s="8" t="e">
        <f>'wk-24'!K21</f>
        <v>#DIV/0!</v>
      </c>
    </row>
    <row r="27" spans="1:2">
      <c r="A27" t="s">
        <v>26</v>
      </c>
      <c r="B27" s="8" t="e">
        <f>'wk-25'!K21</f>
        <v>#DIV/0!</v>
      </c>
    </row>
    <row r="28" spans="1:2">
      <c r="A28" t="s">
        <v>27</v>
      </c>
      <c r="B28" s="8" t="e">
        <f>'wk-26'!K21</f>
        <v>#DIV/0!</v>
      </c>
    </row>
    <row r="29" spans="1:2">
      <c r="A29" t="s">
        <v>28</v>
      </c>
      <c r="B29" s="8" t="e">
        <f>'wk-27'!K21</f>
        <v>#DIV/0!</v>
      </c>
    </row>
    <row r="30" spans="1:2">
      <c r="A30" t="s">
        <v>29</v>
      </c>
      <c r="B30" s="8" t="e">
        <f>'wk-28'!K21</f>
        <v>#DIV/0!</v>
      </c>
    </row>
    <row r="31" spans="1:2">
      <c r="A31" t="s">
        <v>30</v>
      </c>
      <c r="B31" s="8" t="e">
        <f>'wk-29'!K21</f>
        <v>#DIV/0!</v>
      </c>
    </row>
    <row r="32" spans="1:2">
      <c r="A32" t="s">
        <v>31</v>
      </c>
      <c r="B32" s="8" t="e">
        <f>'wk-30'!K21</f>
        <v>#DIV/0!</v>
      </c>
    </row>
    <row r="33" spans="1:2">
      <c r="A33" t="s">
        <v>32</v>
      </c>
      <c r="B33" s="8" t="e">
        <f>'wk-31'!K21</f>
        <v>#DIV/0!</v>
      </c>
    </row>
    <row r="34" spans="1:2">
      <c r="A34" t="s">
        <v>33</v>
      </c>
      <c r="B34" s="8" t="e">
        <f>'wk-32'!K21</f>
        <v>#DIV/0!</v>
      </c>
    </row>
    <row r="35" spans="1:2">
      <c r="A35" t="s">
        <v>34</v>
      </c>
      <c r="B35" s="8" t="e">
        <f>'wk-33'!K21</f>
        <v>#DIV/0!</v>
      </c>
    </row>
    <row r="36" spans="1:2">
      <c r="A36" t="s">
        <v>35</v>
      </c>
      <c r="B36" s="8" t="e">
        <f>'wk-34'!K21</f>
        <v>#DIV/0!</v>
      </c>
    </row>
    <row r="37" spans="1:2">
      <c r="A37" t="s">
        <v>36</v>
      </c>
      <c r="B37" s="8" t="e">
        <f>'wk-35'!K21</f>
        <v>#DIV/0!</v>
      </c>
    </row>
    <row r="38" spans="1:2">
      <c r="A38" t="s">
        <v>37</v>
      </c>
      <c r="B38" s="8" t="e">
        <f>'wk-36'!K21</f>
        <v>#DIV/0!</v>
      </c>
    </row>
    <row r="39" spans="1:2">
      <c r="A39" t="s">
        <v>38</v>
      </c>
      <c r="B39" s="8" t="e">
        <f>'wk-37'!K21</f>
        <v>#DIV/0!</v>
      </c>
    </row>
    <row r="40" spans="1:2">
      <c r="A40" t="s">
        <v>39</v>
      </c>
      <c r="B40" s="8" t="e">
        <f>'wk-38'!K21</f>
        <v>#DIV/0!</v>
      </c>
    </row>
    <row r="41" spans="1:2">
      <c r="A41" t="s">
        <v>40</v>
      </c>
      <c r="B41" s="8" t="e">
        <f>'wk-39'!K21</f>
        <v>#DIV/0!</v>
      </c>
    </row>
    <row r="42" spans="1:2">
      <c r="A42" t="s">
        <v>41</v>
      </c>
      <c r="B42" s="8" t="e">
        <f>'wk-40'!K21</f>
        <v>#DIV/0!</v>
      </c>
    </row>
    <row r="43" spans="1:2">
      <c r="A43" t="s">
        <v>42</v>
      </c>
      <c r="B43" s="8" t="e">
        <f>'wk-41'!K21</f>
        <v>#DIV/0!</v>
      </c>
    </row>
    <row r="44" spans="1:2">
      <c r="A44" t="s">
        <v>43</v>
      </c>
      <c r="B44" s="8" t="e">
        <f>'wk-42'!K21</f>
        <v>#DIV/0!</v>
      </c>
    </row>
    <row r="45" spans="1:2">
      <c r="A45" t="s">
        <v>44</v>
      </c>
      <c r="B45" s="8" t="e">
        <f>'wk-43'!K21</f>
        <v>#DIV/0!</v>
      </c>
    </row>
    <row r="46" spans="1:2">
      <c r="A46" t="s">
        <v>45</v>
      </c>
      <c r="B46" s="8" t="e">
        <f>'wk-44'!K21</f>
        <v>#DIV/0!</v>
      </c>
    </row>
    <row r="47" spans="1:2">
      <c r="A47" t="s">
        <v>46</v>
      </c>
      <c r="B47" s="8" t="e">
        <f>'wk-45'!K21</f>
        <v>#DIV/0!</v>
      </c>
    </row>
    <row r="48" spans="1:2">
      <c r="A48" t="s">
        <v>47</v>
      </c>
      <c r="B48" s="8" t="e">
        <f>'wk-46'!K21</f>
        <v>#DIV/0!</v>
      </c>
    </row>
    <row r="49" spans="1:2">
      <c r="A49" t="s">
        <v>48</v>
      </c>
      <c r="B49" s="8" t="e">
        <f>'wk-47'!K21</f>
        <v>#DIV/0!</v>
      </c>
    </row>
    <row r="50" spans="1:2">
      <c r="A50" t="s">
        <v>49</v>
      </c>
      <c r="B50" s="8" t="e">
        <f>'wk-48'!K21</f>
        <v>#DIV/0!</v>
      </c>
    </row>
    <row r="51" spans="1:2">
      <c r="A51" t="s">
        <v>50</v>
      </c>
      <c r="B51" s="8" t="e">
        <f>'wk-49'!K21</f>
        <v>#DIV/0!</v>
      </c>
    </row>
    <row r="52" spans="1:2">
      <c r="A52" t="s">
        <v>51</v>
      </c>
      <c r="B52" s="8" t="e">
        <f>'wk-50'!K21</f>
        <v>#DIV/0!</v>
      </c>
    </row>
    <row r="53" spans="1:2">
      <c r="A53" t="s">
        <v>52</v>
      </c>
      <c r="B53" s="8" t="e">
        <f>'wk-51'!K21</f>
        <v>#DIV/0!</v>
      </c>
    </row>
    <row r="54" spans="1:2">
      <c r="A54" t="s">
        <v>53</v>
      </c>
      <c r="B54" s="8" t="e">
        <f>'wk-52'!K21</f>
        <v>#DIV/0!</v>
      </c>
    </row>
  </sheetData>
  <pageMargins left="0.75" right="0.75" top="1" bottom="1" header="0.5" footer="0.5"/>
  <pageSetup paperSize="9" orientation="portrait" horizontalDpi="4294967292" verticalDpi="4294967292"/>
  <drawing r:id="rId1"/>
</worksheet>
</file>

<file path=xl/worksheets/sheet59.xml><?xml version="1.0" encoding="utf-8"?>
<worksheet xmlns="http://schemas.openxmlformats.org/spreadsheetml/2006/main" xmlns:r="http://schemas.openxmlformats.org/officeDocument/2006/relationships">
  <sheetPr codeName="Blatt58" enableFormatConditionsCalculation="0"/>
  <dimension ref="A1:B54"/>
  <sheetViews>
    <sheetView workbookViewId="0">
      <selection activeCell="B1" sqref="B1"/>
    </sheetView>
  </sheetViews>
  <sheetFormatPr baseColWidth="10" defaultRowHeight="15.75"/>
  <sheetData>
    <row r="1" spans="1:2">
      <c r="A1" s="9" t="s">
        <v>95</v>
      </c>
    </row>
    <row r="2" spans="1:2">
      <c r="A2" t="s">
        <v>90</v>
      </c>
      <c r="B2" t="s">
        <v>96</v>
      </c>
    </row>
    <row r="3" spans="1:2">
      <c r="A3" t="s">
        <v>2</v>
      </c>
      <c r="B3" s="8" t="e">
        <f>'wk-1'!K22</f>
        <v>#DIV/0!</v>
      </c>
    </row>
    <row r="4" spans="1:2">
      <c r="A4" t="s">
        <v>3</v>
      </c>
      <c r="B4" s="8" t="e">
        <f>'wk-2'!K22</f>
        <v>#DIV/0!</v>
      </c>
    </row>
    <row r="5" spans="1:2">
      <c r="A5" t="s">
        <v>4</v>
      </c>
      <c r="B5" s="8" t="e">
        <f>'wk-3'!K22</f>
        <v>#DIV/0!</v>
      </c>
    </row>
    <row r="6" spans="1:2">
      <c r="A6" t="s">
        <v>5</v>
      </c>
      <c r="B6" s="8" t="e">
        <f>'wk-4'!K22</f>
        <v>#DIV/0!</v>
      </c>
    </row>
    <row r="7" spans="1:2">
      <c r="A7" t="s">
        <v>6</v>
      </c>
      <c r="B7" s="8" t="e">
        <f>'wk-5'!K22</f>
        <v>#DIV/0!</v>
      </c>
    </row>
    <row r="8" spans="1:2">
      <c r="A8" t="s">
        <v>7</v>
      </c>
      <c r="B8" s="8" t="e">
        <f>'wk-6'!K22</f>
        <v>#DIV/0!</v>
      </c>
    </row>
    <row r="9" spans="1:2">
      <c r="A9" t="s">
        <v>8</v>
      </c>
      <c r="B9" s="8" t="e">
        <f>'wk-7'!K22</f>
        <v>#DIV/0!</v>
      </c>
    </row>
    <row r="10" spans="1:2">
      <c r="A10" t="s">
        <v>9</v>
      </c>
      <c r="B10" s="8" t="e">
        <f>'wk-8'!K22</f>
        <v>#DIV/0!</v>
      </c>
    </row>
    <row r="11" spans="1:2">
      <c r="A11" t="s">
        <v>10</v>
      </c>
      <c r="B11" s="8" t="e">
        <f>'wk-9'!K22</f>
        <v>#DIV/0!</v>
      </c>
    </row>
    <row r="12" spans="1:2">
      <c r="A12" t="s">
        <v>11</v>
      </c>
      <c r="B12" s="8" t="e">
        <f>'wk-10'!K22</f>
        <v>#DIV/0!</v>
      </c>
    </row>
    <row r="13" spans="1:2">
      <c r="A13" t="s">
        <v>12</v>
      </c>
      <c r="B13" s="8" t="e">
        <f>'wk-11'!K22</f>
        <v>#DIV/0!</v>
      </c>
    </row>
    <row r="14" spans="1:2">
      <c r="A14" t="s">
        <v>13</v>
      </c>
      <c r="B14" s="8" t="e">
        <f>'wk-12'!K22</f>
        <v>#DIV/0!</v>
      </c>
    </row>
    <row r="15" spans="1:2">
      <c r="A15" t="s">
        <v>14</v>
      </c>
      <c r="B15" s="8" t="e">
        <f>'wk-13'!K22</f>
        <v>#DIV/0!</v>
      </c>
    </row>
    <row r="16" spans="1:2">
      <c r="A16" t="s">
        <v>15</v>
      </c>
      <c r="B16" s="8" t="e">
        <f>'wk-14'!K22</f>
        <v>#DIV/0!</v>
      </c>
    </row>
    <row r="17" spans="1:2">
      <c r="A17" t="s">
        <v>16</v>
      </c>
      <c r="B17" s="8" t="e">
        <f>'wk-15'!K22</f>
        <v>#DIV/0!</v>
      </c>
    </row>
    <row r="18" spans="1:2">
      <c r="A18" t="s">
        <v>17</v>
      </c>
      <c r="B18" s="8" t="e">
        <f>'wk-16'!K22</f>
        <v>#DIV/0!</v>
      </c>
    </row>
    <row r="19" spans="1:2">
      <c r="A19" t="s">
        <v>18</v>
      </c>
      <c r="B19" s="8" t="e">
        <f>'wk-17'!K22</f>
        <v>#DIV/0!</v>
      </c>
    </row>
    <row r="20" spans="1:2">
      <c r="A20" t="s">
        <v>19</v>
      </c>
      <c r="B20" s="8" t="e">
        <f>'wk-18'!K22</f>
        <v>#DIV/0!</v>
      </c>
    </row>
    <row r="21" spans="1:2">
      <c r="A21" t="s">
        <v>20</v>
      </c>
      <c r="B21" s="8" t="e">
        <f>'wk-19'!K22</f>
        <v>#DIV/0!</v>
      </c>
    </row>
    <row r="22" spans="1:2">
      <c r="A22" t="s">
        <v>21</v>
      </c>
      <c r="B22" s="8" t="e">
        <f>'wk-20'!K22</f>
        <v>#DIV/0!</v>
      </c>
    </row>
    <row r="23" spans="1:2">
      <c r="A23" t="s">
        <v>22</v>
      </c>
      <c r="B23" s="8" t="e">
        <f>'wk-21'!K22</f>
        <v>#DIV/0!</v>
      </c>
    </row>
    <row r="24" spans="1:2">
      <c r="A24" t="s">
        <v>23</v>
      </c>
      <c r="B24" s="8" t="e">
        <f>'wk-22'!K22</f>
        <v>#DIV/0!</v>
      </c>
    </row>
    <row r="25" spans="1:2">
      <c r="A25" t="s">
        <v>24</v>
      </c>
      <c r="B25" s="8" t="e">
        <f>'wk-23'!K22</f>
        <v>#DIV/0!</v>
      </c>
    </row>
    <row r="26" spans="1:2">
      <c r="A26" t="s">
        <v>25</v>
      </c>
      <c r="B26" s="8" t="e">
        <f>'wk-24'!K22</f>
        <v>#DIV/0!</v>
      </c>
    </row>
    <row r="27" spans="1:2">
      <c r="A27" t="s">
        <v>26</v>
      </c>
      <c r="B27" s="8" t="e">
        <f>'wk-25'!K22</f>
        <v>#DIV/0!</v>
      </c>
    </row>
    <row r="28" spans="1:2">
      <c r="A28" t="s">
        <v>27</v>
      </c>
      <c r="B28" s="8" t="e">
        <f>'wk-26'!K22</f>
        <v>#DIV/0!</v>
      </c>
    </row>
    <row r="29" spans="1:2">
      <c r="A29" t="s">
        <v>28</v>
      </c>
      <c r="B29" s="8" t="e">
        <f>'wk-27'!K22</f>
        <v>#DIV/0!</v>
      </c>
    </row>
    <row r="30" spans="1:2">
      <c r="A30" t="s">
        <v>29</v>
      </c>
      <c r="B30" s="8" t="e">
        <f>'wk-28'!K22</f>
        <v>#DIV/0!</v>
      </c>
    </row>
    <row r="31" spans="1:2">
      <c r="A31" t="s">
        <v>30</v>
      </c>
      <c r="B31" s="8" t="e">
        <f>'wk-29'!K22</f>
        <v>#DIV/0!</v>
      </c>
    </row>
    <row r="32" spans="1:2">
      <c r="A32" t="s">
        <v>31</v>
      </c>
      <c r="B32" s="8" t="e">
        <f>'wk-30'!K22</f>
        <v>#DIV/0!</v>
      </c>
    </row>
    <row r="33" spans="1:2">
      <c r="A33" t="s">
        <v>32</v>
      </c>
      <c r="B33" s="8" t="e">
        <f>'wk-31'!K22</f>
        <v>#DIV/0!</v>
      </c>
    </row>
    <row r="34" spans="1:2">
      <c r="A34" t="s">
        <v>33</v>
      </c>
      <c r="B34" s="8" t="e">
        <f>'wk-32'!K22</f>
        <v>#DIV/0!</v>
      </c>
    </row>
    <row r="35" spans="1:2">
      <c r="A35" t="s">
        <v>34</v>
      </c>
      <c r="B35" s="8" t="e">
        <f>'wk-33'!K22</f>
        <v>#DIV/0!</v>
      </c>
    </row>
    <row r="36" spans="1:2">
      <c r="A36" t="s">
        <v>35</v>
      </c>
      <c r="B36" s="8" t="e">
        <f>'wk-34'!K22</f>
        <v>#DIV/0!</v>
      </c>
    </row>
    <row r="37" spans="1:2">
      <c r="A37" t="s">
        <v>36</v>
      </c>
      <c r="B37" s="8" t="e">
        <f>'wk-35'!K22</f>
        <v>#DIV/0!</v>
      </c>
    </row>
    <row r="38" spans="1:2">
      <c r="A38" t="s">
        <v>37</v>
      </c>
      <c r="B38" s="8" t="e">
        <f>'wk-36'!K22</f>
        <v>#DIV/0!</v>
      </c>
    </row>
    <row r="39" spans="1:2">
      <c r="A39" t="s">
        <v>38</v>
      </c>
      <c r="B39" s="8" t="e">
        <f>'wk-37'!K22</f>
        <v>#DIV/0!</v>
      </c>
    </row>
    <row r="40" spans="1:2">
      <c r="A40" t="s">
        <v>39</v>
      </c>
      <c r="B40" s="8" t="e">
        <f>'wk-38'!K22</f>
        <v>#DIV/0!</v>
      </c>
    </row>
    <row r="41" spans="1:2">
      <c r="A41" t="s">
        <v>40</v>
      </c>
      <c r="B41" s="8" t="e">
        <f>'wk-39'!K22</f>
        <v>#DIV/0!</v>
      </c>
    </row>
    <row r="42" spans="1:2">
      <c r="A42" t="s">
        <v>41</v>
      </c>
      <c r="B42" s="8" t="e">
        <f>'wk-40'!K22</f>
        <v>#DIV/0!</v>
      </c>
    </row>
    <row r="43" spans="1:2">
      <c r="A43" t="s">
        <v>42</v>
      </c>
      <c r="B43" s="8" t="e">
        <f>'wk-41'!K22</f>
        <v>#DIV/0!</v>
      </c>
    </row>
    <row r="44" spans="1:2">
      <c r="A44" t="s">
        <v>43</v>
      </c>
      <c r="B44" s="8" t="e">
        <f>'wk-42'!K22</f>
        <v>#DIV/0!</v>
      </c>
    </row>
    <row r="45" spans="1:2">
      <c r="A45" t="s">
        <v>44</v>
      </c>
      <c r="B45" s="8" t="e">
        <f>'wk-43'!K22</f>
        <v>#DIV/0!</v>
      </c>
    </row>
    <row r="46" spans="1:2">
      <c r="A46" t="s">
        <v>45</v>
      </c>
      <c r="B46" s="8" t="e">
        <f>'wk-44'!K22</f>
        <v>#DIV/0!</v>
      </c>
    </row>
    <row r="47" spans="1:2">
      <c r="A47" t="s">
        <v>46</v>
      </c>
      <c r="B47" s="8" t="e">
        <f>'wk-44'!K22</f>
        <v>#DIV/0!</v>
      </c>
    </row>
    <row r="48" spans="1:2">
      <c r="A48" t="s">
        <v>47</v>
      </c>
      <c r="B48" s="8" t="e">
        <f>'wk-46'!K22</f>
        <v>#DIV/0!</v>
      </c>
    </row>
    <row r="49" spans="1:2">
      <c r="A49" t="s">
        <v>48</v>
      </c>
      <c r="B49" s="8" t="e">
        <f>'wk-47'!K22</f>
        <v>#DIV/0!</v>
      </c>
    </row>
    <row r="50" spans="1:2">
      <c r="A50" t="s">
        <v>49</v>
      </c>
      <c r="B50" s="8" t="e">
        <f>'wk-48'!K22</f>
        <v>#DIV/0!</v>
      </c>
    </row>
    <row r="51" spans="1:2">
      <c r="A51" t="s">
        <v>50</v>
      </c>
      <c r="B51" s="8" t="e">
        <f>'wk-49'!K22</f>
        <v>#DIV/0!</v>
      </c>
    </row>
    <row r="52" spans="1:2">
      <c r="A52" t="s">
        <v>51</v>
      </c>
      <c r="B52" s="8" t="e">
        <f>'wk-50'!K22</f>
        <v>#DIV/0!</v>
      </c>
    </row>
    <row r="53" spans="1:2">
      <c r="A53" t="s">
        <v>52</v>
      </c>
      <c r="B53" s="8" t="e">
        <f>'wk-51'!K22</f>
        <v>#DIV/0!</v>
      </c>
    </row>
    <row r="54" spans="1:2">
      <c r="A54" t="s">
        <v>53</v>
      </c>
      <c r="B54" s="8" t="e">
        <f>'wk-52'!K22</f>
        <v>#DIV/0!</v>
      </c>
    </row>
  </sheetData>
  <pageMargins left="0.75" right="0.75" top="1" bottom="1" header="0.5" footer="0.5"/>
  <drawing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dimension ref="A1:K38"/>
  <sheetViews>
    <sheetView showGridLines="0" view="pageLayout" topLeftCell="A13" workbookViewId="0">
      <selection activeCell="E30" sqref="E30"/>
    </sheetView>
  </sheetViews>
  <sheetFormatPr baseColWidth="10" defaultColWidth="10.875" defaultRowHeight="15"/>
  <cols>
    <col min="1" max="1" width="3.25" style="11" customWidth="1"/>
    <col min="2" max="2" width="12.25" style="11" customWidth="1"/>
    <col min="3" max="3" width="13.125" style="11" bestFit="1" customWidth="1"/>
    <col min="4" max="10" width="11.625" style="11" customWidth="1"/>
    <col min="11" max="11" width="9.375" style="11" customWidth="1"/>
    <col min="12" max="16384" width="10.875" style="11"/>
  </cols>
  <sheetData>
    <row r="1" spans="1:11" ht="14.25" customHeight="1">
      <c r="A1" s="81" t="s">
        <v>67</v>
      </c>
      <c r="B1" s="14"/>
      <c r="C1" s="15"/>
      <c r="E1" s="15"/>
      <c r="F1" s="15"/>
      <c r="G1" s="15"/>
      <c r="H1" s="98" t="s">
        <v>97</v>
      </c>
      <c r="I1" s="98"/>
      <c r="J1" s="98"/>
      <c r="K1" s="98"/>
    </row>
    <row r="2" spans="1:11" ht="4.5" customHeight="1" thickBot="1">
      <c r="A2" s="72"/>
      <c r="B2" s="14"/>
      <c r="C2" s="15"/>
      <c r="E2" s="15"/>
      <c r="F2" s="15"/>
      <c r="G2" s="15"/>
      <c r="H2" s="72"/>
      <c r="J2" s="15"/>
      <c r="K2" s="14"/>
    </row>
    <row r="3" spans="1:11" ht="15.75" thickBot="1">
      <c r="A3" s="99" t="s">
        <v>68</v>
      </c>
      <c r="B3" s="102" t="s">
        <v>62</v>
      </c>
      <c r="C3" s="103"/>
      <c r="D3" s="51" t="s">
        <v>54</v>
      </c>
      <c r="E3" s="51" t="s">
        <v>55</v>
      </c>
      <c r="F3" s="51" t="s">
        <v>56</v>
      </c>
      <c r="G3" s="51" t="s">
        <v>57</v>
      </c>
      <c r="H3" s="51" t="s">
        <v>58</v>
      </c>
      <c r="I3" s="51" t="s">
        <v>59</v>
      </c>
      <c r="J3" s="52" t="s">
        <v>60</v>
      </c>
      <c r="K3" s="53" t="s">
        <v>61</v>
      </c>
    </row>
    <row r="4" spans="1:11" ht="15.75" thickBot="1">
      <c r="A4" s="100"/>
      <c r="B4" s="104" t="s">
        <v>88</v>
      </c>
      <c r="C4" s="105"/>
      <c r="D4" s="54"/>
      <c r="E4" s="54"/>
      <c r="F4" s="54"/>
      <c r="G4" s="54"/>
      <c r="H4" s="54"/>
      <c r="I4" s="54"/>
      <c r="J4" s="55"/>
      <c r="K4" s="56"/>
    </row>
    <row r="5" spans="1:11" ht="15.75" thickBot="1">
      <c r="A5" s="100"/>
      <c r="B5" s="106" t="s">
        <v>63</v>
      </c>
      <c r="C5" s="23" t="s">
        <v>73</v>
      </c>
      <c r="D5" s="57"/>
      <c r="E5" s="57"/>
      <c r="F5" s="57"/>
      <c r="G5" s="57"/>
      <c r="H5" s="57"/>
      <c r="I5" s="57"/>
      <c r="J5" s="58"/>
      <c r="K5" s="76">
        <f>COUNTA(D5:J5)</f>
        <v>0</v>
      </c>
    </row>
    <row r="6" spans="1:11" ht="15.75" thickBot="1">
      <c r="A6" s="100"/>
      <c r="B6" s="107"/>
      <c r="C6" s="23" t="s">
        <v>64</v>
      </c>
      <c r="D6" s="57"/>
      <c r="E6" s="57"/>
      <c r="F6" s="57"/>
      <c r="G6" s="57"/>
      <c r="H6" s="57"/>
      <c r="I6" s="57"/>
      <c r="J6" s="58"/>
      <c r="K6" s="76">
        <f t="shared" ref="K6:K9" si="0">COUNTA(D6:J6)</f>
        <v>0</v>
      </c>
    </row>
    <row r="7" spans="1:11" ht="15.75" thickBot="1">
      <c r="A7" s="100"/>
      <c r="B7" s="107"/>
      <c r="C7" s="23" t="s">
        <v>65</v>
      </c>
      <c r="D7" s="57"/>
      <c r="E7" s="57"/>
      <c r="F7" s="57"/>
      <c r="G7" s="57"/>
      <c r="H7" s="57"/>
      <c r="I7" s="57"/>
      <c r="J7" s="58"/>
      <c r="K7" s="76">
        <f t="shared" si="0"/>
        <v>0</v>
      </c>
    </row>
    <row r="8" spans="1:11" ht="15.75" thickBot="1">
      <c r="A8" s="100"/>
      <c r="B8" s="107"/>
      <c r="C8" s="23" t="s">
        <v>66</v>
      </c>
      <c r="D8" s="57"/>
      <c r="E8" s="57"/>
      <c r="F8" s="57"/>
      <c r="G8" s="57"/>
      <c r="H8" s="57"/>
      <c r="I8" s="57"/>
      <c r="J8" s="58"/>
      <c r="K8" s="76">
        <f t="shared" si="0"/>
        <v>0</v>
      </c>
    </row>
    <row r="9" spans="1:11" ht="15.75" thickBot="1">
      <c r="A9" s="100"/>
      <c r="B9" s="108"/>
      <c r="C9" s="23" t="s">
        <v>74</v>
      </c>
      <c r="D9" s="57"/>
      <c r="E9" s="57"/>
      <c r="F9" s="57"/>
      <c r="G9" s="57"/>
      <c r="H9" s="57"/>
      <c r="I9" s="57"/>
      <c r="J9" s="58"/>
      <c r="K9" s="77">
        <f t="shared" si="0"/>
        <v>0</v>
      </c>
    </row>
    <row r="10" spans="1:11" ht="15.75" thickBot="1">
      <c r="A10" s="100"/>
      <c r="B10" s="22" t="s">
        <v>70</v>
      </c>
      <c r="C10" s="23" t="s">
        <v>71</v>
      </c>
      <c r="D10" s="57"/>
      <c r="E10" s="57"/>
      <c r="F10" s="57"/>
      <c r="G10" s="57"/>
      <c r="H10" s="57"/>
      <c r="I10" s="57"/>
      <c r="J10" s="58"/>
      <c r="K10" s="76"/>
    </row>
    <row r="11" spans="1:11" ht="15.75" thickBot="1">
      <c r="A11" s="100"/>
      <c r="B11" s="28" t="s">
        <v>72</v>
      </c>
      <c r="C11" s="29" t="s">
        <v>0</v>
      </c>
      <c r="D11" s="59"/>
      <c r="E11" s="59"/>
      <c r="F11" s="59"/>
      <c r="G11" s="59"/>
      <c r="H11" s="59"/>
      <c r="I11" s="59"/>
      <c r="J11" s="60"/>
      <c r="K11" s="76"/>
    </row>
    <row r="12" spans="1:11" ht="15.75" thickBot="1">
      <c r="A12" s="99" t="s">
        <v>69</v>
      </c>
      <c r="B12" s="110" t="s">
        <v>88</v>
      </c>
      <c r="C12" s="111"/>
      <c r="D12" s="61"/>
      <c r="E12" s="61"/>
      <c r="F12" s="61"/>
      <c r="G12" s="61"/>
      <c r="H12" s="61"/>
      <c r="I12" s="61"/>
      <c r="J12" s="62"/>
      <c r="K12" s="78"/>
    </row>
    <row r="13" spans="1:11" ht="15.75" thickBot="1">
      <c r="A13" s="100"/>
      <c r="B13" s="106" t="s">
        <v>63</v>
      </c>
      <c r="C13" s="23" t="s">
        <v>73</v>
      </c>
      <c r="D13" s="57"/>
      <c r="E13" s="57"/>
      <c r="F13" s="57"/>
      <c r="G13" s="57"/>
      <c r="H13" s="57"/>
      <c r="I13" s="57"/>
      <c r="J13" s="58"/>
      <c r="K13" s="76">
        <f>COUNTA(D13:J13)</f>
        <v>0</v>
      </c>
    </row>
    <row r="14" spans="1:11" ht="15.75" thickBot="1">
      <c r="A14" s="100"/>
      <c r="B14" s="107"/>
      <c r="C14" s="23" t="s">
        <v>64</v>
      </c>
      <c r="D14" s="57"/>
      <c r="E14" s="57"/>
      <c r="F14" s="57"/>
      <c r="G14" s="57"/>
      <c r="H14" s="57"/>
      <c r="I14" s="57"/>
      <c r="J14" s="58"/>
      <c r="K14" s="76">
        <f t="shared" ref="K14:K17" si="1">COUNTA(D14:J14)</f>
        <v>0</v>
      </c>
    </row>
    <row r="15" spans="1:11" ht="15.75" thickBot="1">
      <c r="A15" s="100"/>
      <c r="B15" s="107"/>
      <c r="C15" s="23" t="s">
        <v>65</v>
      </c>
      <c r="D15" s="57"/>
      <c r="E15" s="57"/>
      <c r="F15" s="57"/>
      <c r="G15" s="57"/>
      <c r="H15" s="57"/>
      <c r="I15" s="57"/>
      <c r="J15" s="58"/>
      <c r="K15" s="76">
        <f t="shared" si="1"/>
        <v>0</v>
      </c>
    </row>
    <row r="16" spans="1:11" ht="15.75" thickBot="1">
      <c r="A16" s="100"/>
      <c r="B16" s="107"/>
      <c r="C16" s="23" t="s">
        <v>66</v>
      </c>
      <c r="D16" s="57"/>
      <c r="E16" s="57"/>
      <c r="F16" s="57"/>
      <c r="G16" s="57"/>
      <c r="H16" s="57"/>
      <c r="I16" s="57"/>
      <c r="J16" s="58"/>
      <c r="K16" s="76">
        <f t="shared" si="1"/>
        <v>0</v>
      </c>
    </row>
    <row r="17" spans="1:11" ht="15.75" thickBot="1">
      <c r="A17" s="100"/>
      <c r="B17" s="108"/>
      <c r="C17" s="23" t="s">
        <v>74</v>
      </c>
      <c r="D17" s="57"/>
      <c r="E17" s="57"/>
      <c r="F17" s="57"/>
      <c r="G17" s="57"/>
      <c r="H17" s="57"/>
      <c r="I17" s="57"/>
      <c r="J17" s="58"/>
      <c r="K17" s="77">
        <f t="shared" si="1"/>
        <v>0</v>
      </c>
    </row>
    <row r="18" spans="1:11" ht="15.75" thickBot="1">
      <c r="A18" s="100"/>
      <c r="B18" s="22" t="s">
        <v>70</v>
      </c>
      <c r="C18" s="23" t="s">
        <v>71</v>
      </c>
      <c r="D18" s="57"/>
      <c r="E18" s="57"/>
      <c r="F18" s="57"/>
      <c r="G18" s="57"/>
      <c r="H18" s="57"/>
      <c r="I18" s="57"/>
      <c r="J18" s="58"/>
      <c r="K18" s="76"/>
    </row>
    <row r="19" spans="1:11" ht="15.75" thickBot="1">
      <c r="A19" s="100"/>
      <c r="B19" s="46" t="s">
        <v>72</v>
      </c>
      <c r="C19" s="73" t="s">
        <v>0</v>
      </c>
      <c r="D19" s="74"/>
      <c r="E19" s="74"/>
      <c r="F19" s="74"/>
      <c r="G19" s="74"/>
      <c r="H19" s="74"/>
      <c r="I19" s="74"/>
      <c r="J19" s="75"/>
      <c r="K19" s="76"/>
    </row>
    <row r="20" spans="1:11">
      <c r="A20" s="14"/>
      <c r="B20" s="109" t="s">
        <v>75</v>
      </c>
      <c r="C20" s="63" t="s">
        <v>76</v>
      </c>
      <c r="D20" s="64"/>
      <c r="E20" s="64"/>
      <c r="F20" s="64"/>
      <c r="G20" s="64"/>
      <c r="H20" s="64"/>
      <c r="I20" s="64"/>
      <c r="J20" s="65"/>
      <c r="K20" s="79" t="e">
        <f>AVERAGE(D20:J20)</f>
        <v>#DIV/0!</v>
      </c>
    </row>
    <row r="21" spans="1:11">
      <c r="A21" s="14"/>
      <c r="B21" s="109"/>
      <c r="C21" s="66" t="s">
        <v>77</v>
      </c>
      <c r="D21" s="67"/>
      <c r="E21" s="67"/>
      <c r="F21" s="67"/>
      <c r="G21" s="67"/>
      <c r="H21" s="67"/>
      <c r="I21" s="67"/>
      <c r="J21" s="68"/>
      <c r="K21" s="80" t="e">
        <f t="shared" ref="K21:K22" si="2">AVERAGE(D21:J21)</f>
        <v>#DIV/0!</v>
      </c>
    </row>
    <row r="22" spans="1:11">
      <c r="A22" s="14"/>
      <c r="B22" s="109"/>
      <c r="C22" s="66" t="s">
        <v>78</v>
      </c>
      <c r="D22" s="67"/>
      <c r="E22" s="67"/>
      <c r="F22" s="67"/>
      <c r="G22" s="67"/>
      <c r="H22" s="67"/>
      <c r="I22" s="67"/>
      <c r="J22" s="68"/>
      <c r="K22" s="80" t="e">
        <f t="shared" si="2"/>
        <v>#DIV/0!</v>
      </c>
    </row>
    <row r="23" spans="1:11" ht="15.75" thickBot="1">
      <c r="A23" s="14"/>
      <c r="B23" s="109"/>
      <c r="C23" s="66" t="s">
        <v>1</v>
      </c>
      <c r="D23" s="67"/>
      <c r="E23" s="67"/>
      <c r="F23" s="67"/>
      <c r="G23" s="67"/>
      <c r="H23" s="67"/>
      <c r="I23" s="67"/>
      <c r="J23" s="68"/>
      <c r="K23" s="69"/>
    </row>
    <row r="24" spans="1:11" ht="9" customHeight="1">
      <c r="B24" s="112" t="s">
        <v>87</v>
      </c>
      <c r="C24" s="112"/>
      <c r="D24" s="112"/>
      <c r="E24" s="112"/>
      <c r="F24" s="112"/>
      <c r="G24" s="112"/>
      <c r="H24" s="112"/>
      <c r="I24" s="112"/>
      <c r="J24" s="112"/>
      <c r="K24" s="112"/>
    </row>
    <row r="25" spans="1:11" ht="5.25" customHeight="1" thickBot="1">
      <c r="A25" s="14"/>
      <c r="B25" s="113"/>
      <c r="C25" s="113"/>
      <c r="D25" s="113"/>
      <c r="E25" s="113"/>
      <c r="F25" s="113"/>
      <c r="G25" s="113"/>
      <c r="H25" s="113"/>
      <c r="I25" s="113"/>
      <c r="J25" s="113"/>
      <c r="K25" s="113"/>
    </row>
    <row r="26" spans="1:11" ht="15.75" thickBot="1">
      <c r="A26" s="101" t="s">
        <v>68</v>
      </c>
      <c r="B26" s="16" t="s">
        <v>79</v>
      </c>
      <c r="C26" s="17"/>
      <c r="D26" s="18"/>
      <c r="E26" s="18"/>
      <c r="F26" s="18"/>
      <c r="G26" s="18"/>
      <c r="H26" s="18"/>
      <c r="I26" s="19"/>
      <c r="J26" s="20" t="s">
        <v>68</v>
      </c>
      <c r="K26" s="21"/>
    </row>
    <row r="27" spans="1:11" ht="15.75" thickBot="1">
      <c r="A27" s="101"/>
      <c r="B27" s="22" t="s">
        <v>70</v>
      </c>
      <c r="C27" s="23" t="s">
        <v>71</v>
      </c>
      <c r="D27" s="24">
        <f t="shared" ref="D27:I27" si="3">IF($D$4=D26,$D$10,0)+IF($E$4=D26,$E$10,0)+IF($F$4=D26,$F$10,0)+IF($G$4=D26,$G$10,0)+IF($H$4=D26,$H$10,0)+IF($I$4=D26,$I$10,0)+IF($J$4=D26,$J$10,0)</f>
        <v>0</v>
      </c>
      <c r="E27" s="24">
        <f t="shared" si="3"/>
        <v>0</v>
      </c>
      <c r="F27" s="24">
        <f t="shared" si="3"/>
        <v>0</v>
      </c>
      <c r="G27" s="24">
        <f t="shared" si="3"/>
        <v>0</v>
      </c>
      <c r="H27" s="24">
        <f t="shared" si="3"/>
        <v>0</v>
      </c>
      <c r="I27" s="25">
        <f t="shared" si="3"/>
        <v>0</v>
      </c>
      <c r="J27" s="26">
        <f>SUM(D27:I27)</f>
        <v>0</v>
      </c>
      <c r="K27" s="27"/>
    </row>
    <row r="28" spans="1:11" ht="15.75" thickBot="1">
      <c r="A28" s="101"/>
      <c r="B28" s="28" t="s">
        <v>72</v>
      </c>
      <c r="C28" s="29" t="s">
        <v>0</v>
      </c>
      <c r="D28" s="30">
        <f t="shared" ref="D28:I28" si="4">IF($D$4=D26,$D$11,0)+IF($E$4=D26,$E$11,0)+IF($F$4=D26,$F$11,0)+IF($G$4=D26,$G$11,0)+IF($H$4=D26,$H$11,0)+IF($I$4=D26,$I$11,0)+IF($J$4=D26,$J$11,0)</f>
        <v>0</v>
      </c>
      <c r="E28" s="30">
        <f t="shared" si="4"/>
        <v>0</v>
      </c>
      <c r="F28" s="30">
        <f t="shared" si="4"/>
        <v>0</v>
      </c>
      <c r="G28" s="30">
        <f t="shared" si="4"/>
        <v>0</v>
      </c>
      <c r="H28" s="30">
        <f t="shared" si="4"/>
        <v>0</v>
      </c>
      <c r="I28" s="30">
        <f t="shared" si="4"/>
        <v>0</v>
      </c>
      <c r="J28" s="31">
        <f>SUM(D28:I28)</f>
        <v>0</v>
      </c>
      <c r="K28" s="32"/>
    </row>
    <row r="29" spans="1:11" ht="15.75" thickBot="1">
      <c r="A29" s="101" t="s">
        <v>69</v>
      </c>
      <c r="B29" s="16" t="s">
        <v>79</v>
      </c>
      <c r="C29" s="17"/>
      <c r="D29" s="18"/>
      <c r="E29" s="18"/>
      <c r="F29" s="18"/>
      <c r="G29" s="18"/>
      <c r="H29" s="18"/>
      <c r="I29" s="19"/>
      <c r="J29" s="20" t="s">
        <v>69</v>
      </c>
      <c r="K29" s="21"/>
    </row>
    <row r="30" spans="1:11" ht="15.75" thickBot="1">
      <c r="A30" s="101"/>
      <c r="B30" s="22" t="s">
        <v>70</v>
      </c>
      <c r="C30" s="23" t="s">
        <v>71</v>
      </c>
      <c r="D30" s="24">
        <f>IF($D$12=D29,$D$18,0)+IF($E$12=D29,$E$18,0)+IF($F$12=D29,$F$18,0)+IF($G$12=D29,$G$18,0)+IF($H$12=D29,$H$18,0)+IF($I$12=D29,$I$18,0)+IF($J$12=D29,$J$18,0)</f>
        <v>0</v>
      </c>
      <c r="E30" s="24">
        <f t="shared" ref="E30:I30" si="5">IF($D$12=E29,$D$18,0)+IF($E$12=E29,$E$18,0)+IF($F$12=E29,$F$18,0)+IF($G$12=E29,$G$18,0)+IF($H$12=E29,$H$18,0)+IF($I$12=E29,$I$18,0)+IF($J$12=E29,$J$18,0)</f>
        <v>0</v>
      </c>
      <c r="F30" s="24">
        <f t="shared" si="5"/>
        <v>0</v>
      </c>
      <c r="G30" s="24">
        <f t="shared" si="5"/>
        <v>0</v>
      </c>
      <c r="H30" s="24">
        <f t="shared" si="5"/>
        <v>0</v>
      </c>
      <c r="I30" s="24">
        <f t="shared" si="5"/>
        <v>0</v>
      </c>
      <c r="J30" s="26">
        <f>SUM(D30:I30)</f>
        <v>0</v>
      </c>
      <c r="K30" s="27"/>
    </row>
    <row r="31" spans="1:11" ht="15.75" thickBot="1">
      <c r="A31" s="101"/>
      <c r="B31" s="28" t="s">
        <v>72</v>
      </c>
      <c r="C31" s="29" t="s">
        <v>0</v>
      </c>
      <c r="D31" s="30">
        <f t="shared" ref="D31:I31" si="6">IF($D$12=D29,$D$19,0)+IF($E$12=D29,$E$19,0)+IF($F$12=D29,$F$19,0)+IF($G$12=D29,$G$19,0)+IF($H$12=D29,$H$19,0)+IF($I$12=D29,$I$19,0)+IF($J$12=D29,$J$19,0)</f>
        <v>0</v>
      </c>
      <c r="E31" s="30">
        <f t="shared" si="6"/>
        <v>0</v>
      </c>
      <c r="F31" s="30">
        <f t="shared" si="6"/>
        <v>0</v>
      </c>
      <c r="G31" s="30">
        <f t="shared" si="6"/>
        <v>0</v>
      </c>
      <c r="H31" s="30">
        <f t="shared" si="6"/>
        <v>0</v>
      </c>
      <c r="I31" s="30">
        <f t="shared" si="6"/>
        <v>0</v>
      </c>
      <c r="J31" s="31">
        <f>SUM(D31:I31)</f>
        <v>0</v>
      </c>
      <c r="K31" s="33"/>
    </row>
    <row r="32" spans="1:11" ht="15.75" thickBot="1">
      <c r="A32" s="14"/>
      <c r="B32" s="34"/>
      <c r="C32" s="35"/>
      <c r="D32" s="36"/>
      <c r="E32" s="36"/>
      <c r="F32" s="36"/>
      <c r="G32" s="36"/>
      <c r="H32" s="36"/>
      <c r="I32" s="37"/>
      <c r="J32" s="38" t="s">
        <v>61</v>
      </c>
      <c r="K32" s="39" t="s">
        <v>82</v>
      </c>
    </row>
    <row r="33" spans="1:11">
      <c r="A33" s="14"/>
      <c r="B33" s="40" t="s">
        <v>80</v>
      </c>
      <c r="C33" s="41" t="s">
        <v>71</v>
      </c>
      <c r="D33" s="42">
        <f>SUM(D27+D30)</f>
        <v>0</v>
      </c>
      <c r="E33" s="42">
        <f t="shared" ref="E33:I33" si="7">SUM(E27+E30)</f>
        <v>0</v>
      </c>
      <c r="F33" s="42">
        <f t="shared" si="7"/>
        <v>0</v>
      </c>
      <c r="G33" s="42">
        <f t="shared" si="7"/>
        <v>0</v>
      </c>
      <c r="H33" s="42">
        <f t="shared" si="7"/>
        <v>0</v>
      </c>
      <c r="I33" s="43">
        <f t="shared" si="7"/>
        <v>0</v>
      </c>
      <c r="J33" s="44">
        <f>SUM(D33:I33)</f>
        <v>0</v>
      </c>
      <c r="K33" s="45">
        <f>J33</f>
        <v>0</v>
      </c>
    </row>
    <row r="34" spans="1:11" ht="15.75" thickBot="1">
      <c r="A34" s="14"/>
      <c r="B34" s="46" t="s">
        <v>81</v>
      </c>
      <c r="C34" s="47" t="s">
        <v>0</v>
      </c>
      <c r="D34" s="30">
        <f>D28+D31</f>
        <v>0</v>
      </c>
      <c r="E34" s="30">
        <f t="shared" ref="E34:I34" si="8">E28+E31</f>
        <v>0</v>
      </c>
      <c r="F34" s="30">
        <f t="shared" si="8"/>
        <v>0</v>
      </c>
      <c r="G34" s="30">
        <f t="shared" si="8"/>
        <v>0</v>
      </c>
      <c r="H34" s="30">
        <f t="shared" si="8"/>
        <v>0</v>
      </c>
      <c r="I34" s="48">
        <f t="shared" si="8"/>
        <v>0</v>
      </c>
      <c r="J34" s="49">
        <f>SUM(D34:I34)</f>
        <v>0</v>
      </c>
      <c r="K34" s="50">
        <f>J34</f>
        <v>0</v>
      </c>
    </row>
    <row r="36" spans="1:11">
      <c r="A36" s="70"/>
    </row>
    <row r="38" spans="1:11">
      <c r="A38" s="71"/>
    </row>
  </sheetData>
  <mergeCells count="12">
    <mergeCell ref="B20:B23"/>
    <mergeCell ref="B24:K25"/>
    <mergeCell ref="A26:A28"/>
    <mergeCell ref="A29:A31"/>
    <mergeCell ref="H1:K1"/>
    <mergeCell ref="A3:A11"/>
    <mergeCell ref="B3:C3"/>
    <mergeCell ref="B4:C4"/>
    <mergeCell ref="B5:B9"/>
    <mergeCell ref="A12:A19"/>
    <mergeCell ref="B12:C12"/>
    <mergeCell ref="B13:B17"/>
  </mergeCells>
  <dataValidations disablePrompts="1" count="2">
    <dataValidation type="list" allowBlank="1" showInputMessage="1" showErrorMessage="1" sqref="D4:J4">
      <formula1>$D$26:$I$26</formula1>
    </dataValidation>
    <dataValidation type="list" allowBlank="1" showInputMessage="1" showErrorMessage="1" sqref="D12:J12">
      <formula1>$D$29:$I$29</formula1>
    </dataValidation>
  </dataValidations>
  <printOptions horizontalCentered="1" verticalCentered="1"/>
  <pageMargins left="0.75000000000000011" right="0.75000000000000011" top="0.59055118110236227" bottom="0.60629921259842523" header="0.5" footer="0.5"/>
  <pageSetup paperSize="9" orientation="landscape" horizontalDpi="4294967292" verticalDpi="4294967292" r:id="rId1"/>
  <headerFooter>
    <oddHeader>&amp;C&amp;"Arial,Fett"Weekly training diary</oddHeader>
    <oddFooter>&amp;L&amp;"Arial,Standard"&amp;7Translated from: www.sportunterricht.ch/Theorie/trainingstagebuch.php</oddFooter>
  </headerFooter>
</worksheet>
</file>

<file path=xl/worksheets/sheet7.xml><?xml version="1.0" encoding="utf-8"?>
<worksheet xmlns="http://schemas.openxmlformats.org/spreadsheetml/2006/main" xmlns:r="http://schemas.openxmlformats.org/officeDocument/2006/relationships">
  <dimension ref="A1:K38"/>
  <sheetViews>
    <sheetView showGridLines="0" view="pageLayout" topLeftCell="A10" workbookViewId="0">
      <selection activeCell="E30" sqref="E30"/>
    </sheetView>
  </sheetViews>
  <sheetFormatPr baseColWidth="10" defaultColWidth="10.875" defaultRowHeight="15"/>
  <cols>
    <col min="1" max="1" width="3.25" style="11" customWidth="1"/>
    <col min="2" max="2" width="12.25" style="11" customWidth="1"/>
    <col min="3" max="3" width="13.125" style="11" bestFit="1" customWidth="1"/>
    <col min="4" max="10" width="11.625" style="11" customWidth="1"/>
    <col min="11" max="11" width="9.375" style="11" customWidth="1"/>
    <col min="12" max="16384" width="10.875" style="11"/>
  </cols>
  <sheetData>
    <row r="1" spans="1:11" ht="14.25" customHeight="1">
      <c r="A1" s="81" t="s">
        <v>67</v>
      </c>
      <c r="B1" s="14"/>
      <c r="C1" s="15"/>
      <c r="E1" s="15"/>
      <c r="F1" s="15"/>
      <c r="G1" s="15"/>
      <c r="H1" s="98" t="s">
        <v>97</v>
      </c>
      <c r="I1" s="98"/>
      <c r="J1" s="98"/>
      <c r="K1" s="98"/>
    </row>
    <row r="2" spans="1:11" ht="4.5" customHeight="1" thickBot="1">
      <c r="A2" s="72"/>
      <c r="B2" s="14"/>
      <c r="C2" s="15"/>
      <c r="E2" s="15"/>
      <c r="F2" s="15"/>
      <c r="G2" s="15"/>
      <c r="H2" s="72"/>
      <c r="J2" s="15"/>
      <c r="K2" s="14"/>
    </row>
    <row r="3" spans="1:11" ht="15.75" thickBot="1">
      <c r="A3" s="99" t="s">
        <v>68</v>
      </c>
      <c r="B3" s="102" t="s">
        <v>62</v>
      </c>
      <c r="C3" s="103"/>
      <c r="D3" s="51" t="s">
        <v>54</v>
      </c>
      <c r="E3" s="51" t="s">
        <v>55</v>
      </c>
      <c r="F3" s="51" t="s">
        <v>56</v>
      </c>
      <c r="G3" s="51" t="s">
        <v>57</v>
      </c>
      <c r="H3" s="51" t="s">
        <v>58</v>
      </c>
      <c r="I3" s="51" t="s">
        <v>59</v>
      </c>
      <c r="J3" s="52" t="s">
        <v>60</v>
      </c>
      <c r="K3" s="53" t="s">
        <v>61</v>
      </c>
    </row>
    <row r="4" spans="1:11" ht="15.75" thickBot="1">
      <c r="A4" s="100"/>
      <c r="B4" s="104" t="s">
        <v>88</v>
      </c>
      <c r="C4" s="105"/>
      <c r="D4" s="54"/>
      <c r="E4" s="54"/>
      <c r="F4" s="54"/>
      <c r="G4" s="54"/>
      <c r="H4" s="54"/>
      <c r="I4" s="54"/>
      <c r="J4" s="55"/>
      <c r="K4" s="56"/>
    </row>
    <row r="5" spans="1:11" ht="15.75" thickBot="1">
      <c r="A5" s="100"/>
      <c r="B5" s="106" t="s">
        <v>63</v>
      </c>
      <c r="C5" s="23" t="s">
        <v>73</v>
      </c>
      <c r="D5" s="57"/>
      <c r="E5" s="57"/>
      <c r="F5" s="57"/>
      <c r="G5" s="57"/>
      <c r="H5" s="57"/>
      <c r="I5" s="57"/>
      <c r="J5" s="58"/>
      <c r="K5" s="76">
        <f>COUNTA(D5:J5)</f>
        <v>0</v>
      </c>
    </row>
    <row r="6" spans="1:11" ht="15.75" thickBot="1">
      <c r="A6" s="100"/>
      <c r="B6" s="107"/>
      <c r="C6" s="23" t="s">
        <v>64</v>
      </c>
      <c r="D6" s="57"/>
      <c r="E6" s="57"/>
      <c r="F6" s="57"/>
      <c r="G6" s="57"/>
      <c r="H6" s="57"/>
      <c r="I6" s="57"/>
      <c r="J6" s="58"/>
      <c r="K6" s="76">
        <f t="shared" ref="K6:K9" si="0">COUNTA(D6:J6)</f>
        <v>0</v>
      </c>
    </row>
    <row r="7" spans="1:11" ht="15.75" thickBot="1">
      <c r="A7" s="100"/>
      <c r="B7" s="107"/>
      <c r="C7" s="23" t="s">
        <v>65</v>
      </c>
      <c r="D7" s="57"/>
      <c r="E7" s="57"/>
      <c r="F7" s="57"/>
      <c r="G7" s="57"/>
      <c r="H7" s="57"/>
      <c r="I7" s="57"/>
      <c r="J7" s="58"/>
      <c r="K7" s="76">
        <f t="shared" si="0"/>
        <v>0</v>
      </c>
    </row>
    <row r="8" spans="1:11" ht="15.75" thickBot="1">
      <c r="A8" s="100"/>
      <c r="B8" s="107"/>
      <c r="C8" s="23" t="s">
        <v>66</v>
      </c>
      <c r="D8" s="57"/>
      <c r="E8" s="57"/>
      <c r="F8" s="57"/>
      <c r="G8" s="57"/>
      <c r="H8" s="57"/>
      <c r="I8" s="57"/>
      <c r="J8" s="58"/>
      <c r="K8" s="76">
        <f t="shared" si="0"/>
        <v>0</v>
      </c>
    </row>
    <row r="9" spans="1:11" ht="15.75" thickBot="1">
      <c r="A9" s="100"/>
      <c r="B9" s="108"/>
      <c r="C9" s="23" t="s">
        <v>74</v>
      </c>
      <c r="D9" s="57"/>
      <c r="E9" s="57"/>
      <c r="F9" s="57"/>
      <c r="G9" s="57"/>
      <c r="H9" s="57"/>
      <c r="I9" s="57"/>
      <c r="J9" s="58"/>
      <c r="K9" s="77">
        <f t="shared" si="0"/>
        <v>0</v>
      </c>
    </row>
    <row r="10" spans="1:11" ht="15.75" thickBot="1">
      <c r="A10" s="100"/>
      <c r="B10" s="22" t="s">
        <v>70</v>
      </c>
      <c r="C10" s="23" t="s">
        <v>71</v>
      </c>
      <c r="D10" s="57"/>
      <c r="E10" s="57"/>
      <c r="F10" s="57"/>
      <c r="G10" s="57"/>
      <c r="H10" s="57"/>
      <c r="I10" s="57"/>
      <c r="J10" s="58"/>
      <c r="K10" s="76"/>
    </row>
    <row r="11" spans="1:11" ht="15.75" thickBot="1">
      <c r="A11" s="100"/>
      <c r="B11" s="28" t="s">
        <v>72</v>
      </c>
      <c r="C11" s="29" t="s">
        <v>0</v>
      </c>
      <c r="D11" s="59"/>
      <c r="E11" s="59"/>
      <c r="F11" s="59"/>
      <c r="G11" s="59"/>
      <c r="H11" s="59"/>
      <c r="I11" s="59"/>
      <c r="J11" s="60"/>
      <c r="K11" s="76"/>
    </row>
    <row r="12" spans="1:11" ht="15.75" thickBot="1">
      <c r="A12" s="99" t="s">
        <v>69</v>
      </c>
      <c r="B12" s="110" t="s">
        <v>88</v>
      </c>
      <c r="C12" s="111"/>
      <c r="D12" s="61"/>
      <c r="E12" s="61"/>
      <c r="F12" s="61"/>
      <c r="G12" s="61"/>
      <c r="H12" s="61"/>
      <c r="I12" s="61"/>
      <c r="J12" s="62"/>
      <c r="K12" s="78"/>
    </row>
    <row r="13" spans="1:11" ht="15.75" thickBot="1">
      <c r="A13" s="100"/>
      <c r="B13" s="106" t="s">
        <v>63</v>
      </c>
      <c r="C13" s="23" t="s">
        <v>73</v>
      </c>
      <c r="D13" s="57"/>
      <c r="E13" s="57"/>
      <c r="F13" s="57"/>
      <c r="G13" s="57"/>
      <c r="H13" s="57"/>
      <c r="I13" s="57"/>
      <c r="J13" s="58"/>
      <c r="K13" s="76">
        <f>COUNTA(D13:J13)</f>
        <v>0</v>
      </c>
    </row>
    <row r="14" spans="1:11" ht="15.75" thickBot="1">
      <c r="A14" s="100"/>
      <c r="B14" s="107"/>
      <c r="C14" s="23" t="s">
        <v>64</v>
      </c>
      <c r="D14" s="57"/>
      <c r="E14" s="57"/>
      <c r="F14" s="57"/>
      <c r="G14" s="57"/>
      <c r="H14" s="57"/>
      <c r="I14" s="57"/>
      <c r="J14" s="58"/>
      <c r="K14" s="76">
        <f t="shared" ref="K14:K17" si="1">COUNTA(D14:J14)</f>
        <v>0</v>
      </c>
    </row>
    <row r="15" spans="1:11" ht="15.75" thickBot="1">
      <c r="A15" s="100"/>
      <c r="B15" s="107"/>
      <c r="C15" s="23" t="s">
        <v>65</v>
      </c>
      <c r="D15" s="57"/>
      <c r="E15" s="57"/>
      <c r="F15" s="57"/>
      <c r="G15" s="57"/>
      <c r="H15" s="57"/>
      <c r="I15" s="57"/>
      <c r="J15" s="58"/>
      <c r="K15" s="76">
        <f t="shared" si="1"/>
        <v>0</v>
      </c>
    </row>
    <row r="16" spans="1:11" ht="15.75" thickBot="1">
      <c r="A16" s="100"/>
      <c r="B16" s="107"/>
      <c r="C16" s="23" t="s">
        <v>66</v>
      </c>
      <c r="D16" s="57"/>
      <c r="E16" s="57"/>
      <c r="F16" s="57"/>
      <c r="G16" s="57"/>
      <c r="H16" s="57"/>
      <c r="I16" s="57"/>
      <c r="J16" s="58"/>
      <c r="K16" s="76">
        <f t="shared" si="1"/>
        <v>0</v>
      </c>
    </row>
    <row r="17" spans="1:11" ht="15.75" thickBot="1">
      <c r="A17" s="100"/>
      <c r="B17" s="108"/>
      <c r="C17" s="23" t="s">
        <v>74</v>
      </c>
      <c r="D17" s="57"/>
      <c r="E17" s="57"/>
      <c r="F17" s="57"/>
      <c r="G17" s="57"/>
      <c r="H17" s="57"/>
      <c r="I17" s="57"/>
      <c r="J17" s="58"/>
      <c r="K17" s="77">
        <f t="shared" si="1"/>
        <v>0</v>
      </c>
    </row>
    <row r="18" spans="1:11" ht="15.75" thickBot="1">
      <c r="A18" s="100"/>
      <c r="B18" s="22" t="s">
        <v>70</v>
      </c>
      <c r="C18" s="23" t="s">
        <v>71</v>
      </c>
      <c r="D18" s="57"/>
      <c r="E18" s="57"/>
      <c r="F18" s="57"/>
      <c r="G18" s="57"/>
      <c r="H18" s="57"/>
      <c r="I18" s="57"/>
      <c r="J18" s="58"/>
      <c r="K18" s="76"/>
    </row>
    <row r="19" spans="1:11" ht="15.75" thickBot="1">
      <c r="A19" s="100"/>
      <c r="B19" s="46" t="s">
        <v>72</v>
      </c>
      <c r="C19" s="73" t="s">
        <v>0</v>
      </c>
      <c r="D19" s="74"/>
      <c r="E19" s="74"/>
      <c r="F19" s="74"/>
      <c r="G19" s="74"/>
      <c r="H19" s="74"/>
      <c r="I19" s="74"/>
      <c r="J19" s="75"/>
      <c r="K19" s="76"/>
    </row>
    <row r="20" spans="1:11">
      <c r="A20" s="14"/>
      <c r="B20" s="109" t="s">
        <v>75</v>
      </c>
      <c r="C20" s="63" t="s">
        <v>76</v>
      </c>
      <c r="D20" s="64"/>
      <c r="E20" s="64"/>
      <c r="F20" s="64"/>
      <c r="G20" s="64"/>
      <c r="H20" s="64"/>
      <c r="I20" s="64"/>
      <c r="J20" s="65"/>
      <c r="K20" s="79" t="e">
        <f>AVERAGE(D20:J20)</f>
        <v>#DIV/0!</v>
      </c>
    </row>
    <row r="21" spans="1:11">
      <c r="A21" s="14"/>
      <c r="B21" s="109"/>
      <c r="C21" s="66" t="s">
        <v>77</v>
      </c>
      <c r="D21" s="67"/>
      <c r="E21" s="67"/>
      <c r="F21" s="67"/>
      <c r="G21" s="67"/>
      <c r="H21" s="67"/>
      <c r="I21" s="67"/>
      <c r="J21" s="68"/>
      <c r="K21" s="80" t="e">
        <f t="shared" ref="K21:K22" si="2">AVERAGE(D21:J21)</f>
        <v>#DIV/0!</v>
      </c>
    </row>
    <row r="22" spans="1:11">
      <c r="A22" s="14"/>
      <c r="B22" s="109"/>
      <c r="C22" s="66" t="s">
        <v>78</v>
      </c>
      <c r="D22" s="67"/>
      <c r="E22" s="67"/>
      <c r="F22" s="67"/>
      <c r="G22" s="67"/>
      <c r="H22" s="67"/>
      <c r="I22" s="67"/>
      <c r="J22" s="68"/>
      <c r="K22" s="80" t="e">
        <f t="shared" si="2"/>
        <v>#DIV/0!</v>
      </c>
    </row>
    <row r="23" spans="1:11" ht="15.75" thickBot="1">
      <c r="A23" s="14"/>
      <c r="B23" s="109"/>
      <c r="C23" s="66" t="s">
        <v>1</v>
      </c>
      <c r="D23" s="67"/>
      <c r="E23" s="67"/>
      <c r="F23" s="67"/>
      <c r="G23" s="67"/>
      <c r="H23" s="67"/>
      <c r="I23" s="67"/>
      <c r="J23" s="68"/>
      <c r="K23" s="69"/>
    </row>
    <row r="24" spans="1:11" ht="9" customHeight="1">
      <c r="B24" s="112" t="s">
        <v>87</v>
      </c>
      <c r="C24" s="112"/>
      <c r="D24" s="112"/>
      <c r="E24" s="112"/>
      <c r="F24" s="112"/>
      <c r="G24" s="112"/>
      <c r="H24" s="112"/>
      <c r="I24" s="112"/>
      <c r="J24" s="112"/>
      <c r="K24" s="112"/>
    </row>
    <row r="25" spans="1:11" ht="5.25" customHeight="1" thickBot="1">
      <c r="A25" s="14"/>
      <c r="B25" s="113"/>
      <c r="C25" s="113"/>
      <c r="D25" s="113"/>
      <c r="E25" s="113"/>
      <c r="F25" s="113"/>
      <c r="G25" s="113"/>
      <c r="H25" s="113"/>
      <c r="I25" s="113"/>
      <c r="J25" s="113"/>
      <c r="K25" s="113"/>
    </row>
    <row r="26" spans="1:11" ht="15.75" thickBot="1">
      <c r="A26" s="101" t="s">
        <v>68</v>
      </c>
      <c r="B26" s="16" t="s">
        <v>79</v>
      </c>
      <c r="C26" s="17"/>
      <c r="D26" s="18"/>
      <c r="E26" s="18"/>
      <c r="F26" s="18"/>
      <c r="G26" s="18"/>
      <c r="H26" s="18"/>
      <c r="I26" s="19"/>
      <c r="J26" s="20" t="s">
        <v>68</v>
      </c>
      <c r="K26" s="21"/>
    </row>
    <row r="27" spans="1:11" ht="15.75" thickBot="1">
      <c r="A27" s="101"/>
      <c r="B27" s="22" t="s">
        <v>70</v>
      </c>
      <c r="C27" s="23" t="s">
        <v>71</v>
      </c>
      <c r="D27" s="24">
        <f t="shared" ref="D27:I27" si="3">IF($D$4=D26,$D$10,0)+IF($E$4=D26,$E$10,0)+IF($F$4=D26,$F$10,0)+IF($G$4=D26,$G$10,0)+IF($H$4=D26,$H$10,0)+IF($I$4=D26,$I$10,0)+IF($J$4=D26,$J$10,0)</f>
        <v>0</v>
      </c>
      <c r="E27" s="24">
        <f t="shared" si="3"/>
        <v>0</v>
      </c>
      <c r="F27" s="24">
        <f t="shared" si="3"/>
        <v>0</v>
      </c>
      <c r="G27" s="24">
        <f t="shared" si="3"/>
        <v>0</v>
      </c>
      <c r="H27" s="24">
        <f t="shared" si="3"/>
        <v>0</v>
      </c>
      <c r="I27" s="25">
        <f t="shared" si="3"/>
        <v>0</v>
      </c>
      <c r="J27" s="26">
        <f>SUM(D27:I27)</f>
        <v>0</v>
      </c>
      <c r="K27" s="27"/>
    </row>
    <row r="28" spans="1:11" ht="15.75" thickBot="1">
      <c r="A28" s="101"/>
      <c r="B28" s="28" t="s">
        <v>72</v>
      </c>
      <c r="C28" s="29" t="s">
        <v>0</v>
      </c>
      <c r="D28" s="30">
        <f t="shared" ref="D28:I28" si="4">IF($D$4=D26,$D$11,0)+IF($E$4=D26,$E$11,0)+IF($F$4=D26,$F$11,0)+IF($G$4=D26,$G$11,0)+IF($H$4=D26,$H$11,0)+IF($I$4=D26,$I$11,0)+IF($J$4=D26,$J$11,0)</f>
        <v>0</v>
      </c>
      <c r="E28" s="30">
        <f t="shared" si="4"/>
        <v>0</v>
      </c>
      <c r="F28" s="30">
        <f t="shared" si="4"/>
        <v>0</v>
      </c>
      <c r="G28" s="30">
        <f t="shared" si="4"/>
        <v>0</v>
      </c>
      <c r="H28" s="30">
        <f t="shared" si="4"/>
        <v>0</v>
      </c>
      <c r="I28" s="30">
        <f t="shared" si="4"/>
        <v>0</v>
      </c>
      <c r="J28" s="31">
        <f>SUM(D28:I28)</f>
        <v>0</v>
      </c>
      <c r="K28" s="32"/>
    </row>
    <row r="29" spans="1:11" ht="15.75" thickBot="1">
      <c r="A29" s="101" t="s">
        <v>69</v>
      </c>
      <c r="B29" s="16" t="s">
        <v>79</v>
      </c>
      <c r="C29" s="17"/>
      <c r="D29" s="18"/>
      <c r="E29" s="18"/>
      <c r="F29" s="18"/>
      <c r="G29" s="18"/>
      <c r="H29" s="18"/>
      <c r="I29" s="19"/>
      <c r="J29" s="20" t="s">
        <v>69</v>
      </c>
      <c r="K29" s="21"/>
    </row>
    <row r="30" spans="1:11" ht="15.75" thickBot="1">
      <c r="A30" s="101"/>
      <c r="B30" s="22" t="s">
        <v>70</v>
      </c>
      <c r="C30" s="23" t="s">
        <v>71</v>
      </c>
      <c r="D30" s="24">
        <f>IF($D$12=D29,$D$18,0)+IF($E$12=D29,$E$18,0)+IF($F$12=D29,$F$18,0)+IF($G$12=D29,$G$18,0)+IF($H$12=D29,$H$18,0)+IF($I$12=D29,$I$18,0)+IF($J$12=D29,$J$18,0)</f>
        <v>0</v>
      </c>
      <c r="E30" s="24">
        <f t="shared" ref="E30:I30" si="5">IF($D$12=E29,$D$18,0)+IF($E$12=E29,$E$18,0)+IF($F$12=E29,$F$18,0)+IF($G$12=E29,$G$18,0)+IF($H$12=E29,$H$18,0)+IF($I$12=E29,$I$18,0)+IF($J$12=E29,$J$18,0)</f>
        <v>0</v>
      </c>
      <c r="F30" s="24">
        <f t="shared" si="5"/>
        <v>0</v>
      </c>
      <c r="G30" s="24">
        <f t="shared" si="5"/>
        <v>0</v>
      </c>
      <c r="H30" s="24">
        <f t="shared" si="5"/>
        <v>0</v>
      </c>
      <c r="I30" s="24">
        <f t="shared" si="5"/>
        <v>0</v>
      </c>
      <c r="J30" s="26">
        <f>SUM(D30:I30)</f>
        <v>0</v>
      </c>
      <c r="K30" s="27"/>
    </row>
    <row r="31" spans="1:11" ht="15.75" thickBot="1">
      <c r="A31" s="101"/>
      <c r="B31" s="28" t="s">
        <v>72</v>
      </c>
      <c r="C31" s="29" t="s">
        <v>0</v>
      </c>
      <c r="D31" s="30">
        <f t="shared" ref="D31:I31" si="6">IF($D$12=D29,$D$19,0)+IF($E$12=D29,$E$19,0)+IF($F$12=D29,$F$19,0)+IF($G$12=D29,$G$19,0)+IF($H$12=D29,$H$19,0)+IF($I$12=D29,$I$19,0)+IF($J$12=D29,$J$19,0)</f>
        <v>0</v>
      </c>
      <c r="E31" s="30">
        <f t="shared" si="6"/>
        <v>0</v>
      </c>
      <c r="F31" s="30">
        <f t="shared" si="6"/>
        <v>0</v>
      </c>
      <c r="G31" s="30">
        <f t="shared" si="6"/>
        <v>0</v>
      </c>
      <c r="H31" s="30">
        <f t="shared" si="6"/>
        <v>0</v>
      </c>
      <c r="I31" s="30">
        <f t="shared" si="6"/>
        <v>0</v>
      </c>
      <c r="J31" s="31">
        <f>SUM(D31:I31)</f>
        <v>0</v>
      </c>
      <c r="K31" s="33"/>
    </row>
    <row r="32" spans="1:11" ht="15.75" thickBot="1">
      <c r="A32" s="14"/>
      <c r="B32" s="34"/>
      <c r="C32" s="35"/>
      <c r="D32" s="36"/>
      <c r="E32" s="36"/>
      <c r="F32" s="36"/>
      <c r="G32" s="36"/>
      <c r="H32" s="36"/>
      <c r="I32" s="37"/>
      <c r="J32" s="38" t="s">
        <v>61</v>
      </c>
      <c r="K32" s="39" t="s">
        <v>82</v>
      </c>
    </row>
    <row r="33" spans="1:11">
      <c r="A33" s="14"/>
      <c r="B33" s="40" t="s">
        <v>80</v>
      </c>
      <c r="C33" s="41" t="s">
        <v>71</v>
      </c>
      <c r="D33" s="42">
        <f>SUM(D27+D30)</f>
        <v>0</v>
      </c>
      <c r="E33" s="42">
        <f t="shared" ref="E33:I33" si="7">SUM(E27+E30)</f>
        <v>0</v>
      </c>
      <c r="F33" s="42">
        <f t="shared" si="7"/>
        <v>0</v>
      </c>
      <c r="G33" s="42">
        <f t="shared" si="7"/>
        <v>0</v>
      </c>
      <c r="H33" s="42">
        <f t="shared" si="7"/>
        <v>0</v>
      </c>
      <c r="I33" s="43">
        <f t="shared" si="7"/>
        <v>0</v>
      </c>
      <c r="J33" s="44">
        <f>SUM(D33:I33)</f>
        <v>0</v>
      </c>
      <c r="K33" s="45">
        <f>J33</f>
        <v>0</v>
      </c>
    </row>
    <row r="34" spans="1:11" ht="15.75" thickBot="1">
      <c r="A34" s="14"/>
      <c r="B34" s="46" t="s">
        <v>81</v>
      </c>
      <c r="C34" s="47" t="s">
        <v>0</v>
      </c>
      <c r="D34" s="30">
        <f>D28+D31</f>
        <v>0</v>
      </c>
      <c r="E34" s="30">
        <f t="shared" ref="E34:I34" si="8">E28+E31</f>
        <v>0</v>
      </c>
      <c r="F34" s="30">
        <f t="shared" si="8"/>
        <v>0</v>
      </c>
      <c r="G34" s="30">
        <f t="shared" si="8"/>
        <v>0</v>
      </c>
      <c r="H34" s="30">
        <f t="shared" si="8"/>
        <v>0</v>
      </c>
      <c r="I34" s="48">
        <f t="shared" si="8"/>
        <v>0</v>
      </c>
      <c r="J34" s="49">
        <f>SUM(D34:I34)</f>
        <v>0</v>
      </c>
      <c r="K34" s="50">
        <f>J34</f>
        <v>0</v>
      </c>
    </row>
    <row r="36" spans="1:11">
      <c r="A36" s="70"/>
    </row>
    <row r="38" spans="1:11">
      <c r="A38" s="71"/>
    </row>
  </sheetData>
  <mergeCells count="12">
    <mergeCell ref="B20:B23"/>
    <mergeCell ref="B24:K25"/>
    <mergeCell ref="A26:A28"/>
    <mergeCell ref="A29:A31"/>
    <mergeCell ref="H1:K1"/>
    <mergeCell ref="A3:A11"/>
    <mergeCell ref="B3:C3"/>
    <mergeCell ref="B4:C4"/>
    <mergeCell ref="B5:B9"/>
    <mergeCell ref="A12:A19"/>
    <mergeCell ref="B12:C12"/>
    <mergeCell ref="B13:B17"/>
  </mergeCells>
  <dataValidations disablePrompts="1" count="2">
    <dataValidation type="list" allowBlank="1" showInputMessage="1" showErrorMessage="1" sqref="D4:J4">
      <formula1>$D$26:$I$26</formula1>
    </dataValidation>
    <dataValidation type="list" allowBlank="1" showInputMessage="1" showErrorMessage="1" sqref="D12:J12">
      <formula1>$D$29:$I$29</formula1>
    </dataValidation>
  </dataValidations>
  <printOptions horizontalCentered="1" verticalCentered="1"/>
  <pageMargins left="0.75000000000000011" right="0.75000000000000011" top="0.59055118110236227" bottom="0.60629921259842523" header="0.5" footer="0.5"/>
  <pageSetup paperSize="9" orientation="landscape" horizontalDpi="4294967292" verticalDpi="4294967292" r:id="rId1"/>
  <headerFooter>
    <oddHeader>&amp;C&amp;"Arial,Fett"Weekly training diary</oddHeader>
    <oddFooter>&amp;L&amp;"Arial,Standard"&amp;7Translated from: www.sportunterricht.ch/Theorie/trainingstagebuch.php</oddFooter>
  </headerFooter>
</worksheet>
</file>

<file path=xl/worksheets/sheet8.xml><?xml version="1.0" encoding="utf-8"?>
<worksheet xmlns="http://schemas.openxmlformats.org/spreadsheetml/2006/main" xmlns:r="http://schemas.openxmlformats.org/officeDocument/2006/relationships">
  <dimension ref="A1:K38"/>
  <sheetViews>
    <sheetView showGridLines="0" view="pageLayout" topLeftCell="A10" workbookViewId="0">
      <selection activeCell="E30" sqref="E30"/>
    </sheetView>
  </sheetViews>
  <sheetFormatPr baseColWidth="10" defaultColWidth="10.875" defaultRowHeight="15"/>
  <cols>
    <col min="1" max="1" width="3.25" style="11" customWidth="1"/>
    <col min="2" max="2" width="12.25" style="11" customWidth="1"/>
    <col min="3" max="3" width="13.125" style="11" bestFit="1" customWidth="1"/>
    <col min="4" max="10" width="11.625" style="11" customWidth="1"/>
    <col min="11" max="11" width="9.375" style="11" customWidth="1"/>
    <col min="12" max="16384" width="10.875" style="11"/>
  </cols>
  <sheetData>
    <row r="1" spans="1:11" ht="14.25" customHeight="1">
      <c r="A1" s="81" t="s">
        <v>67</v>
      </c>
      <c r="B1" s="14"/>
      <c r="C1" s="15"/>
      <c r="E1" s="15"/>
      <c r="F1" s="15"/>
      <c r="G1" s="15"/>
      <c r="H1" s="98" t="s">
        <v>97</v>
      </c>
      <c r="I1" s="98"/>
      <c r="J1" s="98"/>
      <c r="K1" s="98"/>
    </row>
    <row r="2" spans="1:11" ht="4.5" customHeight="1" thickBot="1">
      <c r="A2" s="72"/>
      <c r="B2" s="14"/>
      <c r="C2" s="15"/>
      <c r="E2" s="15"/>
      <c r="F2" s="15"/>
      <c r="G2" s="15"/>
      <c r="H2" s="72"/>
      <c r="J2" s="15"/>
      <c r="K2" s="14"/>
    </row>
    <row r="3" spans="1:11" ht="15.75" thickBot="1">
      <c r="A3" s="99" t="s">
        <v>68</v>
      </c>
      <c r="B3" s="102" t="s">
        <v>62</v>
      </c>
      <c r="C3" s="103"/>
      <c r="D3" s="51" t="s">
        <v>54</v>
      </c>
      <c r="E3" s="51" t="s">
        <v>55</v>
      </c>
      <c r="F3" s="51" t="s">
        <v>56</v>
      </c>
      <c r="G3" s="51" t="s">
        <v>57</v>
      </c>
      <c r="H3" s="51" t="s">
        <v>58</v>
      </c>
      <c r="I3" s="51" t="s">
        <v>59</v>
      </c>
      <c r="J3" s="52" t="s">
        <v>60</v>
      </c>
      <c r="K3" s="53" t="s">
        <v>61</v>
      </c>
    </row>
    <row r="4" spans="1:11" ht="15.75" thickBot="1">
      <c r="A4" s="100"/>
      <c r="B4" s="104" t="s">
        <v>88</v>
      </c>
      <c r="C4" s="105"/>
      <c r="D4" s="54"/>
      <c r="E4" s="54"/>
      <c r="F4" s="54"/>
      <c r="G4" s="54"/>
      <c r="H4" s="54"/>
      <c r="I4" s="54"/>
      <c r="J4" s="55"/>
      <c r="K4" s="56"/>
    </row>
    <row r="5" spans="1:11" ht="15.75" thickBot="1">
      <c r="A5" s="100"/>
      <c r="B5" s="106" t="s">
        <v>63</v>
      </c>
      <c r="C5" s="23" t="s">
        <v>73</v>
      </c>
      <c r="D5" s="57"/>
      <c r="E5" s="57"/>
      <c r="F5" s="57"/>
      <c r="G5" s="57"/>
      <c r="H5" s="57"/>
      <c r="I5" s="57"/>
      <c r="J5" s="58"/>
      <c r="K5" s="76">
        <f>COUNTA(D5:J5)</f>
        <v>0</v>
      </c>
    </row>
    <row r="6" spans="1:11" ht="15.75" thickBot="1">
      <c r="A6" s="100"/>
      <c r="B6" s="107"/>
      <c r="C6" s="23" t="s">
        <v>64</v>
      </c>
      <c r="D6" s="57"/>
      <c r="E6" s="57"/>
      <c r="F6" s="57"/>
      <c r="G6" s="57"/>
      <c r="H6" s="57"/>
      <c r="I6" s="57"/>
      <c r="J6" s="58"/>
      <c r="K6" s="76">
        <f t="shared" ref="K6:K9" si="0">COUNTA(D6:J6)</f>
        <v>0</v>
      </c>
    </row>
    <row r="7" spans="1:11" ht="15.75" thickBot="1">
      <c r="A7" s="100"/>
      <c r="B7" s="107"/>
      <c r="C7" s="23" t="s">
        <v>65</v>
      </c>
      <c r="D7" s="57"/>
      <c r="E7" s="57"/>
      <c r="F7" s="57"/>
      <c r="G7" s="57"/>
      <c r="H7" s="57"/>
      <c r="I7" s="57"/>
      <c r="J7" s="58"/>
      <c r="K7" s="76">
        <f t="shared" si="0"/>
        <v>0</v>
      </c>
    </row>
    <row r="8" spans="1:11" ht="15.75" thickBot="1">
      <c r="A8" s="100"/>
      <c r="B8" s="107"/>
      <c r="C8" s="23" t="s">
        <v>66</v>
      </c>
      <c r="D8" s="57"/>
      <c r="E8" s="57"/>
      <c r="F8" s="57"/>
      <c r="G8" s="57"/>
      <c r="H8" s="57"/>
      <c r="I8" s="57"/>
      <c r="J8" s="58"/>
      <c r="K8" s="76">
        <f t="shared" si="0"/>
        <v>0</v>
      </c>
    </row>
    <row r="9" spans="1:11" ht="15.75" thickBot="1">
      <c r="A9" s="100"/>
      <c r="B9" s="108"/>
      <c r="C9" s="23" t="s">
        <v>74</v>
      </c>
      <c r="D9" s="57"/>
      <c r="E9" s="57"/>
      <c r="F9" s="57"/>
      <c r="G9" s="57"/>
      <c r="H9" s="57"/>
      <c r="I9" s="57"/>
      <c r="J9" s="58"/>
      <c r="K9" s="77">
        <f t="shared" si="0"/>
        <v>0</v>
      </c>
    </row>
    <row r="10" spans="1:11" ht="15.75" thickBot="1">
      <c r="A10" s="100"/>
      <c r="B10" s="22" t="s">
        <v>70</v>
      </c>
      <c r="C10" s="23" t="s">
        <v>71</v>
      </c>
      <c r="D10" s="57"/>
      <c r="E10" s="57"/>
      <c r="F10" s="57"/>
      <c r="G10" s="57"/>
      <c r="H10" s="57"/>
      <c r="I10" s="57"/>
      <c r="J10" s="58"/>
      <c r="K10" s="76"/>
    </row>
    <row r="11" spans="1:11" ht="15.75" thickBot="1">
      <c r="A11" s="100"/>
      <c r="B11" s="28" t="s">
        <v>72</v>
      </c>
      <c r="C11" s="29" t="s">
        <v>0</v>
      </c>
      <c r="D11" s="59"/>
      <c r="E11" s="59"/>
      <c r="F11" s="59"/>
      <c r="G11" s="59"/>
      <c r="H11" s="59"/>
      <c r="I11" s="59"/>
      <c r="J11" s="60"/>
      <c r="K11" s="76"/>
    </row>
    <row r="12" spans="1:11" ht="15.75" thickBot="1">
      <c r="A12" s="99" t="s">
        <v>69</v>
      </c>
      <c r="B12" s="110" t="s">
        <v>88</v>
      </c>
      <c r="C12" s="111"/>
      <c r="D12" s="61"/>
      <c r="E12" s="61"/>
      <c r="F12" s="61"/>
      <c r="G12" s="61"/>
      <c r="H12" s="61"/>
      <c r="I12" s="61"/>
      <c r="J12" s="62"/>
      <c r="K12" s="78"/>
    </row>
    <row r="13" spans="1:11" ht="15.75" thickBot="1">
      <c r="A13" s="100"/>
      <c r="B13" s="106" t="s">
        <v>63</v>
      </c>
      <c r="C13" s="23" t="s">
        <v>73</v>
      </c>
      <c r="D13" s="57"/>
      <c r="E13" s="57"/>
      <c r="F13" s="57"/>
      <c r="G13" s="57"/>
      <c r="H13" s="57"/>
      <c r="I13" s="57"/>
      <c r="J13" s="58"/>
      <c r="K13" s="76">
        <f>COUNTA(D13:J13)</f>
        <v>0</v>
      </c>
    </row>
    <row r="14" spans="1:11" ht="15.75" thickBot="1">
      <c r="A14" s="100"/>
      <c r="B14" s="107"/>
      <c r="C14" s="23" t="s">
        <v>64</v>
      </c>
      <c r="D14" s="57"/>
      <c r="E14" s="57"/>
      <c r="F14" s="57"/>
      <c r="G14" s="57"/>
      <c r="H14" s="57"/>
      <c r="I14" s="57"/>
      <c r="J14" s="58"/>
      <c r="K14" s="76">
        <f t="shared" ref="K14:K17" si="1">COUNTA(D14:J14)</f>
        <v>0</v>
      </c>
    </row>
    <row r="15" spans="1:11" ht="15.75" thickBot="1">
      <c r="A15" s="100"/>
      <c r="B15" s="107"/>
      <c r="C15" s="23" t="s">
        <v>65</v>
      </c>
      <c r="D15" s="57"/>
      <c r="E15" s="57"/>
      <c r="F15" s="57"/>
      <c r="G15" s="57"/>
      <c r="H15" s="57"/>
      <c r="I15" s="57"/>
      <c r="J15" s="58"/>
      <c r="K15" s="76">
        <f t="shared" si="1"/>
        <v>0</v>
      </c>
    </row>
    <row r="16" spans="1:11" ht="15.75" thickBot="1">
      <c r="A16" s="100"/>
      <c r="B16" s="107"/>
      <c r="C16" s="23" t="s">
        <v>66</v>
      </c>
      <c r="D16" s="57"/>
      <c r="E16" s="57"/>
      <c r="F16" s="57"/>
      <c r="G16" s="57"/>
      <c r="H16" s="57"/>
      <c r="I16" s="57"/>
      <c r="J16" s="58"/>
      <c r="K16" s="76">
        <f t="shared" si="1"/>
        <v>0</v>
      </c>
    </row>
    <row r="17" spans="1:11" ht="15.75" thickBot="1">
      <c r="A17" s="100"/>
      <c r="B17" s="108"/>
      <c r="C17" s="23" t="s">
        <v>74</v>
      </c>
      <c r="D17" s="57"/>
      <c r="E17" s="57"/>
      <c r="F17" s="57"/>
      <c r="G17" s="57"/>
      <c r="H17" s="57"/>
      <c r="I17" s="57"/>
      <c r="J17" s="58"/>
      <c r="K17" s="77">
        <f t="shared" si="1"/>
        <v>0</v>
      </c>
    </row>
    <row r="18" spans="1:11" ht="15.75" thickBot="1">
      <c r="A18" s="100"/>
      <c r="B18" s="22" t="s">
        <v>70</v>
      </c>
      <c r="C18" s="23" t="s">
        <v>71</v>
      </c>
      <c r="D18" s="57"/>
      <c r="E18" s="57"/>
      <c r="F18" s="57"/>
      <c r="G18" s="57"/>
      <c r="H18" s="57"/>
      <c r="I18" s="57"/>
      <c r="J18" s="58"/>
      <c r="K18" s="76"/>
    </row>
    <row r="19" spans="1:11" ht="15.75" thickBot="1">
      <c r="A19" s="100"/>
      <c r="B19" s="46" t="s">
        <v>72</v>
      </c>
      <c r="C19" s="73" t="s">
        <v>0</v>
      </c>
      <c r="D19" s="74"/>
      <c r="E19" s="74"/>
      <c r="F19" s="74"/>
      <c r="G19" s="74"/>
      <c r="H19" s="74"/>
      <c r="I19" s="74"/>
      <c r="J19" s="75"/>
      <c r="K19" s="76"/>
    </row>
    <row r="20" spans="1:11">
      <c r="A20" s="14"/>
      <c r="B20" s="109" t="s">
        <v>75</v>
      </c>
      <c r="C20" s="63" t="s">
        <v>76</v>
      </c>
      <c r="D20" s="64"/>
      <c r="E20" s="64"/>
      <c r="F20" s="64"/>
      <c r="G20" s="64"/>
      <c r="H20" s="64"/>
      <c r="I20" s="64"/>
      <c r="J20" s="65"/>
      <c r="K20" s="79" t="e">
        <f>AVERAGE(D20:J20)</f>
        <v>#DIV/0!</v>
      </c>
    </row>
    <row r="21" spans="1:11">
      <c r="A21" s="14"/>
      <c r="B21" s="109"/>
      <c r="C21" s="66" t="s">
        <v>77</v>
      </c>
      <c r="D21" s="67"/>
      <c r="E21" s="67"/>
      <c r="F21" s="67"/>
      <c r="G21" s="67"/>
      <c r="H21" s="67"/>
      <c r="I21" s="67"/>
      <c r="J21" s="68"/>
      <c r="K21" s="80" t="e">
        <f t="shared" ref="K21:K22" si="2">AVERAGE(D21:J21)</f>
        <v>#DIV/0!</v>
      </c>
    </row>
    <row r="22" spans="1:11">
      <c r="A22" s="14"/>
      <c r="B22" s="109"/>
      <c r="C22" s="66" t="s">
        <v>78</v>
      </c>
      <c r="D22" s="67"/>
      <c r="E22" s="67"/>
      <c r="F22" s="67"/>
      <c r="G22" s="67"/>
      <c r="H22" s="67"/>
      <c r="I22" s="67"/>
      <c r="J22" s="68"/>
      <c r="K22" s="80" t="e">
        <f t="shared" si="2"/>
        <v>#DIV/0!</v>
      </c>
    </row>
    <row r="23" spans="1:11" ht="15.75" thickBot="1">
      <c r="A23" s="14"/>
      <c r="B23" s="109"/>
      <c r="C23" s="66" t="s">
        <v>1</v>
      </c>
      <c r="D23" s="67"/>
      <c r="E23" s="67"/>
      <c r="F23" s="67"/>
      <c r="G23" s="67"/>
      <c r="H23" s="67"/>
      <c r="I23" s="67"/>
      <c r="J23" s="68"/>
      <c r="K23" s="69"/>
    </row>
    <row r="24" spans="1:11" ht="9" customHeight="1">
      <c r="B24" s="112" t="s">
        <v>87</v>
      </c>
      <c r="C24" s="112"/>
      <c r="D24" s="112"/>
      <c r="E24" s="112"/>
      <c r="F24" s="112"/>
      <c r="G24" s="112"/>
      <c r="H24" s="112"/>
      <c r="I24" s="112"/>
      <c r="J24" s="112"/>
      <c r="K24" s="112"/>
    </row>
    <row r="25" spans="1:11" ht="5.25" customHeight="1" thickBot="1">
      <c r="A25" s="14"/>
      <c r="B25" s="113"/>
      <c r="C25" s="113"/>
      <c r="D25" s="113"/>
      <c r="E25" s="113"/>
      <c r="F25" s="113"/>
      <c r="G25" s="113"/>
      <c r="H25" s="113"/>
      <c r="I25" s="113"/>
      <c r="J25" s="113"/>
      <c r="K25" s="113"/>
    </row>
    <row r="26" spans="1:11" ht="15.75" thickBot="1">
      <c r="A26" s="101" t="s">
        <v>68</v>
      </c>
      <c r="B26" s="16" t="s">
        <v>79</v>
      </c>
      <c r="C26" s="17"/>
      <c r="D26" s="18"/>
      <c r="E26" s="18"/>
      <c r="F26" s="18"/>
      <c r="G26" s="18"/>
      <c r="H26" s="18"/>
      <c r="I26" s="19"/>
      <c r="J26" s="20" t="s">
        <v>68</v>
      </c>
      <c r="K26" s="21"/>
    </row>
    <row r="27" spans="1:11" ht="15.75" thickBot="1">
      <c r="A27" s="101"/>
      <c r="B27" s="22" t="s">
        <v>70</v>
      </c>
      <c r="C27" s="23" t="s">
        <v>71</v>
      </c>
      <c r="D27" s="24">
        <f t="shared" ref="D27:I27" si="3">IF($D$4=D26,$D$10,0)+IF($E$4=D26,$E$10,0)+IF($F$4=D26,$F$10,0)+IF($G$4=D26,$G$10,0)+IF($H$4=D26,$H$10,0)+IF($I$4=D26,$I$10,0)+IF($J$4=D26,$J$10,0)</f>
        <v>0</v>
      </c>
      <c r="E27" s="24">
        <f t="shared" si="3"/>
        <v>0</v>
      </c>
      <c r="F27" s="24">
        <f t="shared" si="3"/>
        <v>0</v>
      </c>
      <c r="G27" s="24">
        <f t="shared" si="3"/>
        <v>0</v>
      </c>
      <c r="H27" s="24">
        <f t="shared" si="3"/>
        <v>0</v>
      </c>
      <c r="I27" s="25">
        <f t="shared" si="3"/>
        <v>0</v>
      </c>
      <c r="J27" s="26">
        <f>SUM(D27:I27)</f>
        <v>0</v>
      </c>
      <c r="K27" s="27"/>
    </row>
    <row r="28" spans="1:11" ht="15.75" thickBot="1">
      <c r="A28" s="101"/>
      <c r="B28" s="28" t="s">
        <v>72</v>
      </c>
      <c r="C28" s="29" t="s">
        <v>0</v>
      </c>
      <c r="D28" s="30">
        <f t="shared" ref="D28:I28" si="4">IF($D$4=D26,$D$11,0)+IF($E$4=D26,$E$11,0)+IF($F$4=D26,$F$11,0)+IF($G$4=D26,$G$11,0)+IF($H$4=D26,$H$11,0)+IF($I$4=D26,$I$11,0)+IF($J$4=D26,$J$11,0)</f>
        <v>0</v>
      </c>
      <c r="E28" s="30">
        <f t="shared" si="4"/>
        <v>0</v>
      </c>
      <c r="F28" s="30">
        <f t="shared" si="4"/>
        <v>0</v>
      </c>
      <c r="G28" s="30">
        <f t="shared" si="4"/>
        <v>0</v>
      </c>
      <c r="H28" s="30">
        <f t="shared" si="4"/>
        <v>0</v>
      </c>
      <c r="I28" s="30">
        <f t="shared" si="4"/>
        <v>0</v>
      </c>
      <c r="J28" s="31">
        <f>SUM(D28:I28)</f>
        <v>0</v>
      </c>
      <c r="K28" s="32"/>
    </row>
    <row r="29" spans="1:11" ht="15.75" thickBot="1">
      <c r="A29" s="101" t="s">
        <v>69</v>
      </c>
      <c r="B29" s="16" t="s">
        <v>79</v>
      </c>
      <c r="C29" s="17"/>
      <c r="D29" s="18"/>
      <c r="E29" s="18"/>
      <c r="F29" s="18"/>
      <c r="G29" s="18"/>
      <c r="H29" s="18"/>
      <c r="I29" s="19"/>
      <c r="J29" s="20" t="s">
        <v>69</v>
      </c>
      <c r="K29" s="21"/>
    </row>
    <row r="30" spans="1:11" ht="15.75" thickBot="1">
      <c r="A30" s="101"/>
      <c r="B30" s="22" t="s">
        <v>70</v>
      </c>
      <c r="C30" s="23" t="s">
        <v>71</v>
      </c>
      <c r="D30" s="24">
        <f>IF($D$12=D29,$D$18,0)+IF($E$12=D29,$E$18,0)+IF($F$12=D29,$F$18,0)+IF($G$12=D29,$G$18,0)+IF($H$12=D29,$H$18,0)+IF($I$12=D29,$I$18,0)+IF($J$12=D29,$J$18,0)</f>
        <v>0</v>
      </c>
      <c r="E30" s="24">
        <f t="shared" ref="E30:I30" si="5">IF($D$12=E29,$D$18,0)+IF($E$12=E29,$E$18,0)+IF($F$12=E29,$F$18,0)+IF($G$12=E29,$G$18,0)+IF($H$12=E29,$H$18,0)+IF($I$12=E29,$I$18,0)+IF($J$12=E29,$J$18,0)</f>
        <v>0</v>
      </c>
      <c r="F30" s="24">
        <f t="shared" si="5"/>
        <v>0</v>
      </c>
      <c r="G30" s="24">
        <f t="shared" si="5"/>
        <v>0</v>
      </c>
      <c r="H30" s="24">
        <f t="shared" si="5"/>
        <v>0</v>
      </c>
      <c r="I30" s="24">
        <f t="shared" si="5"/>
        <v>0</v>
      </c>
      <c r="J30" s="26">
        <f>SUM(D30:I30)</f>
        <v>0</v>
      </c>
      <c r="K30" s="27"/>
    </row>
    <row r="31" spans="1:11" ht="15.75" thickBot="1">
      <c r="A31" s="101"/>
      <c r="B31" s="28" t="s">
        <v>72</v>
      </c>
      <c r="C31" s="29" t="s">
        <v>0</v>
      </c>
      <c r="D31" s="30">
        <f t="shared" ref="D31:I31" si="6">IF($D$12=D29,$D$19,0)+IF($E$12=D29,$E$19,0)+IF($F$12=D29,$F$19,0)+IF($G$12=D29,$G$19,0)+IF($H$12=D29,$H$19,0)+IF($I$12=D29,$I$19,0)+IF($J$12=D29,$J$19,0)</f>
        <v>0</v>
      </c>
      <c r="E31" s="30">
        <f t="shared" si="6"/>
        <v>0</v>
      </c>
      <c r="F31" s="30">
        <f t="shared" si="6"/>
        <v>0</v>
      </c>
      <c r="G31" s="30">
        <f t="shared" si="6"/>
        <v>0</v>
      </c>
      <c r="H31" s="30">
        <f t="shared" si="6"/>
        <v>0</v>
      </c>
      <c r="I31" s="30">
        <f t="shared" si="6"/>
        <v>0</v>
      </c>
      <c r="J31" s="31">
        <f>SUM(D31:I31)</f>
        <v>0</v>
      </c>
      <c r="K31" s="33"/>
    </row>
    <row r="32" spans="1:11" ht="15.75" thickBot="1">
      <c r="A32" s="14"/>
      <c r="B32" s="34"/>
      <c r="C32" s="35"/>
      <c r="D32" s="36"/>
      <c r="E32" s="36"/>
      <c r="F32" s="36"/>
      <c r="G32" s="36"/>
      <c r="H32" s="36"/>
      <c r="I32" s="37"/>
      <c r="J32" s="38" t="s">
        <v>61</v>
      </c>
      <c r="K32" s="39" t="s">
        <v>82</v>
      </c>
    </row>
    <row r="33" spans="1:11">
      <c r="A33" s="14"/>
      <c r="B33" s="40" t="s">
        <v>80</v>
      </c>
      <c r="C33" s="41" t="s">
        <v>71</v>
      </c>
      <c r="D33" s="42">
        <f>SUM(D27+D30)</f>
        <v>0</v>
      </c>
      <c r="E33" s="42">
        <f t="shared" ref="E33:I33" si="7">SUM(E27+E30)</f>
        <v>0</v>
      </c>
      <c r="F33" s="42">
        <f t="shared" si="7"/>
        <v>0</v>
      </c>
      <c r="G33" s="42">
        <f t="shared" si="7"/>
        <v>0</v>
      </c>
      <c r="H33" s="42">
        <f t="shared" si="7"/>
        <v>0</v>
      </c>
      <c r="I33" s="43">
        <f t="shared" si="7"/>
        <v>0</v>
      </c>
      <c r="J33" s="44">
        <f>SUM(D33:I33)</f>
        <v>0</v>
      </c>
      <c r="K33" s="45">
        <f>J33</f>
        <v>0</v>
      </c>
    </row>
    <row r="34" spans="1:11" ht="15.75" thickBot="1">
      <c r="A34" s="14"/>
      <c r="B34" s="46" t="s">
        <v>81</v>
      </c>
      <c r="C34" s="47" t="s">
        <v>0</v>
      </c>
      <c r="D34" s="30">
        <f>D28+D31</f>
        <v>0</v>
      </c>
      <c r="E34" s="30">
        <f t="shared" ref="E34:I34" si="8">E28+E31</f>
        <v>0</v>
      </c>
      <c r="F34" s="30">
        <f t="shared" si="8"/>
        <v>0</v>
      </c>
      <c r="G34" s="30">
        <f t="shared" si="8"/>
        <v>0</v>
      </c>
      <c r="H34" s="30">
        <f t="shared" si="8"/>
        <v>0</v>
      </c>
      <c r="I34" s="48">
        <f t="shared" si="8"/>
        <v>0</v>
      </c>
      <c r="J34" s="49">
        <f>SUM(D34:I34)</f>
        <v>0</v>
      </c>
      <c r="K34" s="50">
        <f>J34</f>
        <v>0</v>
      </c>
    </row>
    <row r="36" spans="1:11">
      <c r="A36" s="70"/>
    </row>
    <row r="38" spans="1:11">
      <c r="A38" s="71"/>
    </row>
  </sheetData>
  <mergeCells count="12">
    <mergeCell ref="B20:B23"/>
    <mergeCell ref="B24:K25"/>
    <mergeCell ref="A26:A28"/>
    <mergeCell ref="A29:A31"/>
    <mergeCell ref="H1:K1"/>
    <mergeCell ref="A3:A11"/>
    <mergeCell ref="B3:C3"/>
    <mergeCell ref="B4:C4"/>
    <mergeCell ref="B5:B9"/>
    <mergeCell ref="A12:A19"/>
    <mergeCell ref="B12:C12"/>
    <mergeCell ref="B13:B17"/>
  </mergeCells>
  <dataValidations disablePrompts="1" count="2">
    <dataValidation type="list" allowBlank="1" showInputMessage="1" showErrorMessage="1" sqref="D12:J12">
      <formula1>$D$29:$I$29</formula1>
    </dataValidation>
    <dataValidation type="list" allowBlank="1" showInputMessage="1" showErrorMessage="1" sqref="D4:J4">
      <formula1>$D$26:$I$26</formula1>
    </dataValidation>
  </dataValidations>
  <printOptions horizontalCentered="1" verticalCentered="1"/>
  <pageMargins left="0.75000000000000011" right="0.75000000000000011" top="0.59055118110236227" bottom="0.60629921259842523" header="0.5" footer="0.5"/>
  <pageSetup paperSize="9" orientation="landscape" horizontalDpi="4294967292" verticalDpi="4294967292" r:id="rId1"/>
  <headerFooter>
    <oddHeader>&amp;C&amp;"Arial,Fett"Weekly training diary</oddHeader>
    <oddFooter>&amp;L&amp;"Arial,Standard"&amp;7Translated from: www.sportunterricht.ch/Theorie/trainingstagebuch.php</oddFooter>
  </headerFooter>
</worksheet>
</file>

<file path=xl/worksheets/sheet9.xml><?xml version="1.0" encoding="utf-8"?>
<worksheet xmlns="http://schemas.openxmlformats.org/spreadsheetml/2006/main" xmlns:r="http://schemas.openxmlformats.org/officeDocument/2006/relationships">
  <dimension ref="A1:K38"/>
  <sheetViews>
    <sheetView showGridLines="0" view="pageLayout" topLeftCell="A10" workbookViewId="0">
      <selection activeCell="E30" sqref="E30"/>
    </sheetView>
  </sheetViews>
  <sheetFormatPr baseColWidth="10" defaultColWidth="10.875" defaultRowHeight="15"/>
  <cols>
    <col min="1" max="1" width="3.25" style="11" customWidth="1"/>
    <col min="2" max="2" width="12.25" style="11" customWidth="1"/>
    <col min="3" max="3" width="13.125" style="11" bestFit="1" customWidth="1"/>
    <col min="4" max="10" width="11.625" style="11" customWidth="1"/>
    <col min="11" max="11" width="9.375" style="11" customWidth="1"/>
    <col min="12" max="16384" width="10.875" style="11"/>
  </cols>
  <sheetData>
    <row r="1" spans="1:11" ht="14.25" customHeight="1">
      <c r="A1" s="81" t="s">
        <v>67</v>
      </c>
      <c r="B1" s="14"/>
      <c r="C1" s="15"/>
      <c r="E1" s="15"/>
      <c r="F1" s="15"/>
      <c r="G1" s="15"/>
      <c r="H1" s="98" t="s">
        <v>97</v>
      </c>
      <c r="I1" s="98"/>
      <c r="J1" s="98"/>
      <c r="K1" s="98"/>
    </row>
    <row r="2" spans="1:11" ht="4.5" customHeight="1" thickBot="1">
      <c r="A2" s="72"/>
      <c r="B2" s="14"/>
      <c r="C2" s="15"/>
      <c r="E2" s="15"/>
      <c r="F2" s="15"/>
      <c r="G2" s="15"/>
      <c r="H2" s="72"/>
      <c r="J2" s="15"/>
      <c r="K2" s="14"/>
    </row>
    <row r="3" spans="1:11" ht="15.75" thickBot="1">
      <c r="A3" s="99" t="s">
        <v>68</v>
      </c>
      <c r="B3" s="102" t="s">
        <v>62</v>
      </c>
      <c r="C3" s="103"/>
      <c r="D3" s="51" t="s">
        <v>54</v>
      </c>
      <c r="E3" s="51" t="s">
        <v>55</v>
      </c>
      <c r="F3" s="51" t="s">
        <v>56</v>
      </c>
      <c r="G3" s="51" t="s">
        <v>57</v>
      </c>
      <c r="H3" s="51" t="s">
        <v>58</v>
      </c>
      <c r="I3" s="51" t="s">
        <v>59</v>
      </c>
      <c r="J3" s="52" t="s">
        <v>60</v>
      </c>
      <c r="K3" s="53" t="s">
        <v>61</v>
      </c>
    </row>
    <row r="4" spans="1:11" ht="15.75" thickBot="1">
      <c r="A4" s="100"/>
      <c r="B4" s="104" t="s">
        <v>88</v>
      </c>
      <c r="C4" s="105"/>
      <c r="D4" s="54"/>
      <c r="E4" s="54"/>
      <c r="F4" s="54"/>
      <c r="G4" s="54"/>
      <c r="H4" s="54"/>
      <c r="I4" s="54"/>
      <c r="J4" s="55"/>
      <c r="K4" s="56"/>
    </row>
    <row r="5" spans="1:11" ht="15.75" thickBot="1">
      <c r="A5" s="100"/>
      <c r="B5" s="106" t="s">
        <v>63</v>
      </c>
      <c r="C5" s="23" t="s">
        <v>73</v>
      </c>
      <c r="D5" s="57"/>
      <c r="E5" s="57"/>
      <c r="F5" s="57"/>
      <c r="G5" s="57"/>
      <c r="H5" s="57"/>
      <c r="I5" s="57"/>
      <c r="J5" s="58"/>
      <c r="K5" s="76">
        <f>COUNTA(D5:J5)</f>
        <v>0</v>
      </c>
    </row>
    <row r="6" spans="1:11" ht="15.75" thickBot="1">
      <c r="A6" s="100"/>
      <c r="B6" s="107"/>
      <c r="C6" s="23" t="s">
        <v>64</v>
      </c>
      <c r="D6" s="57"/>
      <c r="E6" s="57"/>
      <c r="F6" s="57"/>
      <c r="G6" s="57"/>
      <c r="H6" s="57"/>
      <c r="I6" s="57"/>
      <c r="J6" s="58"/>
      <c r="K6" s="76">
        <f t="shared" ref="K6:K9" si="0">COUNTA(D6:J6)</f>
        <v>0</v>
      </c>
    </row>
    <row r="7" spans="1:11" ht="15.75" thickBot="1">
      <c r="A7" s="100"/>
      <c r="B7" s="107"/>
      <c r="C7" s="23" t="s">
        <v>65</v>
      </c>
      <c r="D7" s="57"/>
      <c r="E7" s="57"/>
      <c r="F7" s="57"/>
      <c r="G7" s="57"/>
      <c r="H7" s="57"/>
      <c r="I7" s="57"/>
      <c r="J7" s="58"/>
      <c r="K7" s="76">
        <f t="shared" si="0"/>
        <v>0</v>
      </c>
    </row>
    <row r="8" spans="1:11" ht="15.75" thickBot="1">
      <c r="A8" s="100"/>
      <c r="B8" s="107"/>
      <c r="C8" s="23" t="s">
        <v>66</v>
      </c>
      <c r="D8" s="57"/>
      <c r="E8" s="57"/>
      <c r="F8" s="57"/>
      <c r="G8" s="57"/>
      <c r="H8" s="57"/>
      <c r="I8" s="57"/>
      <c r="J8" s="58"/>
      <c r="K8" s="76">
        <f t="shared" si="0"/>
        <v>0</v>
      </c>
    </row>
    <row r="9" spans="1:11" ht="15.75" thickBot="1">
      <c r="A9" s="100"/>
      <c r="B9" s="108"/>
      <c r="C9" s="23" t="s">
        <v>74</v>
      </c>
      <c r="D9" s="57"/>
      <c r="E9" s="57"/>
      <c r="F9" s="57"/>
      <c r="G9" s="57"/>
      <c r="H9" s="57"/>
      <c r="I9" s="57"/>
      <c r="J9" s="58"/>
      <c r="K9" s="77">
        <f t="shared" si="0"/>
        <v>0</v>
      </c>
    </row>
    <row r="10" spans="1:11" ht="15.75" thickBot="1">
      <c r="A10" s="100"/>
      <c r="B10" s="22" t="s">
        <v>70</v>
      </c>
      <c r="C10" s="23" t="s">
        <v>71</v>
      </c>
      <c r="D10" s="57"/>
      <c r="E10" s="57"/>
      <c r="F10" s="57"/>
      <c r="G10" s="57"/>
      <c r="H10" s="57"/>
      <c r="I10" s="57"/>
      <c r="J10" s="58"/>
      <c r="K10" s="76"/>
    </row>
    <row r="11" spans="1:11" ht="15.75" thickBot="1">
      <c r="A11" s="100"/>
      <c r="B11" s="28" t="s">
        <v>72</v>
      </c>
      <c r="C11" s="29" t="s">
        <v>0</v>
      </c>
      <c r="D11" s="59"/>
      <c r="E11" s="59"/>
      <c r="F11" s="59"/>
      <c r="G11" s="59"/>
      <c r="H11" s="59"/>
      <c r="I11" s="59"/>
      <c r="J11" s="60"/>
      <c r="K11" s="76"/>
    </row>
    <row r="12" spans="1:11" ht="15.75" thickBot="1">
      <c r="A12" s="99" t="s">
        <v>69</v>
      </c>
      <c r="B12" s="110" t="s">
        <v>88</v>
      </c>
      <c r="C12" s="111"/>
      <c r="D12" s="61"/>
      <c r="E12" s="61"/>
      <c r="F12" s="61"/>
      <c r="G12" s="61"/>
      <c r="H12" s="61"/>
      <c r="I12" s="61"/>
      <c r="J12" s="62"/>
      <c r="K12" s="78"/>
    </row>
    <row r="13" spans="1:11" ht="15.75" thickBot="1">
      <c r="A13" s="100"/>
      <c r="B13" s="106" t="s">
        <v>63</v>
      </c>
      <c r="C13" s="23" t="s">
        <v>73</v>
      </c>
      <c r="D13" s="57"/>
      <c r="E13" s="57"/>
      <c r="F13" s="57"/>
      <c r="G13" s="57"/>
      <c r="H13" s="57"/>
      <c r="I13" s="57"/>
      <c r="J13" s="58"/>
      <c r="K13" s="76">
        <f>COUNTA(D13:J13)</f>
        <v>0</v>
      </c>
    </row>
    <row r="14" spans="1:11" ht="15.75" thickBot="1">
      <c r="A14" s="100"/>
      <c r="B14" s="107"/>
      <c r="C14" s="23" t="s">
        <v>64</v>
      </c>
      <c r="D14" s="57"/>
      <c r="E14" s="57"/>
      <c r="F14" s="57"/>
      <c r="G14" s="57"/>
      <c r="H14" s="57"/>
      <c r="I14" s="57"/>
      <c r="J14" s="58"/>
      <c r="K14" s="76">
        <f t="shared" ref="K14:K17" si="1">COUNTA(D14:J14)</f>
        <v>0</v>
      </c>
    </row>
    <row r="15" spans="1:11" ht="15.75" thickBot="1">
      <c r="A15" s="100"/>
      <c r="B15" s="107"/>
      <c r="C15" s="23" t="s">
        <v>65</v>
      </c>
      <c r="D15" s="57"/>
      <c r="E15" s="57"/>
      <c r="F15" s="57"/>
      <c r="G15" s="57"/>
      <c r="H15" s="57"/>
      <c r="I15" s="57"/>
      <c r="J15" s="58"/>
      <c r="K15" s="76">
        <f t="shared" si="1"/>
        <v>0</v>
      </c>
    </row>
    <row r="16" spans="1:11" ht="15.75" thickBot="1">
      <c r="A16" s="100"/>
      <c r="B16" s="107"/>
      <c r="C16" s="23" t="s">
        <v>66</v>
      </c>
      <c r="D16" s="57"/>
      <c r="E16" s="57"/>
      <c r="F16" s="57"/>
      <c r="G16" s="57"/>
      <c r="H16" s="57"/>
      <c r="I16" s="57"/>
      <c r="J16" s="58"/>
      <c r="K16" s="76">
        <f t="shared" si="1"/>
        <v>0</v>
      </c>
    </row>
    <row r="17" spans="1:11" ht="15.75" thickBot="1">
      <c r="A17" s="100"/>
      <c r="B17" s="108"/>
      <c r="C17" s="23" t="s">
        <v>74</v>
      </c>
      <c r="D17" s="57"/>
      <c r="E17" s="57"/>
      <c r="F17" s="57"/>
      <c r="G17" s="57"/>
      <c r="H17" s="57"/>
      <c r="I17" s="57"/>
      <c r="J17" s="58"/>
      <c r="K17" s="77">
        <f t="shared" si="1"/>
        <v>0</v>
      </c>
    </row>
    <row r="18" spans="1:11" ht="15.75" thickBot="1">
      <c r="A18" s="100"/>
      <c r="B18" s="22" t="s">
        <v>70</v>
      </c>
      <c r="C18" s="23" t="s">
        <v>71</v>
      </c>
      <c r="D18" s="57"/>
      <c r="E18" s="57"/>
      <c r="F18" s="57"/>
      <c r="G18" s="57"/>
      <c r="H18" s="57"/>
      <c r="I18" s="57"/>
      <c r="J18" s="58"/>
      <c r="K18" s="76"/>
    </row>
    <row r="19" spans="1:11" ht="15.75" thickBot="1">
      <c r="A19" s="100"/>
      <c r="B19" s="46" t="s">
        <v>72</v>
      </c>
      <c r="C19" s="73" t="s">
        <v>0</v>
      </c>
      <c r="D19" s="74"/>
      <c r="E19" s="74"/>
      <c r="F19" s="74"/>
      <c r="G19" s="74"/>
      <c r="H19" s="74"/>
      <c r="I19" s="74"/>
      <c r="J19" s="75"/>
      <c r="K19" s="76"/>
    </row>
    <row r="20" spans="1:11">
      <c r="A20" s="14"/>
      <c r="B20" s="109" t="s">
        <v>75</v>
      </c>
      <c r="C20" s="63" t="s">
        <v>76</v>
      </c>
      <c r="D20" s="64"/>
      <c r="E20" s="64"/>
      <c r="F20" s="64"/>
      <c r="G20" s="64"/>
      <c r="H20" s="64"/>
      <c r="I20" s="64"/>
      <c r="J20" s="65"/>
      <c r="K20" s="79" t="e">
        <f>AVERAGE(D20:J20)</f>
        <v>#DIV/0!</v>
      </c>
    </row>
    <row r="21" spans="1:11">
      <c r="A21" s="14"/>
      <c r="B21" s="109"/>
      <c r="C21" s="66" t="s">
        <v>77</v>
      </c>
      <c r="D21" s="67"/>
      <c r="E21" s="67"/>
      <c r="F21" s="67"/>
      <c r="G21" s="67"/>
      <c r="H21" s="67"/>
      <c r="I21" s="67"/>
      <c r="J21" s="68"/>
      <c r="K21" s="80" t="e">
        <f t="shared" ref="K21:K22" si="2">AVERAGE(D21:J21)</f>
        <v>#DIV/0!</v>
      </c>
    </row>
    <row r="22" spans="1:11">
      <c r="A22" s="14"/>
      <c r="B22" s="109"/>
      <c r="C22" s="66" t="s">
        <v>78</v>
      </c>
      <c r="D22" s="67"/>
      <c r="E22" s="67"/>
      <c r="F22" s="67"/>
      <c r="G22" s="67"/>
      <c r="H22" s="67"/>
      <c r="I22" s="67"/>
      <c r="J22" s="68"/>
      <c r="K22" s="80" t="e">
        <f t="shared" si="2"/>
        <v>#DIV/0!</v>
      </c>
    </row>
    <row r="23" spans="1:11" ht="15.75" thickBot="1">
      <c r="A23" s="14"/>
      <c r="B23" s="109"/>
      <c r="C23" s="66" t="s">
        <v>1</v>
      </c>
      <c r="D23" s="67"/>
      <c r="E23" s="67"/>
      <c r="F23" s="67"/>
      <c r="G23" s="67"/>
      <c r="H23" s="67"/>
      <c r="I23" s="67"/>
      <c r="J23" s="68"/>
      <c r="K23" s="69"/>
    </row>
    <row r="24" spans="1:11" ht="9" customHeight="1">
      <c r="B24" s="112" t="s">
        <v>87</v>
      </c>
      <c r="C24" s="112"/>
      <c r="D24" s="112"/>
      <c r="E24" s="112"/>
      <c r="F24" s="112"/>
      <c r="G24" s="112"/>
      <c r="H24" s="112"/>
      <c r="I24" s="112"/>
      <c r="J24" s="112"/>
      <c r="K24" s="112"/>
    </row>
    <row r="25" spans="1:11" ht="5.25" customHeight="1" thickBot="1">
      <c r="A25" s="14"/>
      <c r="B25" s="113"/>
      <c r="C25" s="113"/>
      <c r="D25" s="113"/>
      <c r="E25" s="113"/>
      <c r="F25" s="113"/>
      <c r="G25" s="113"/>
      <c r="H25" s="113"/>
      <c r="I25" s="113"/>
      <c r="J25" s="113"/>
      <c r="K25" s="113"/>
    </row>
    <row r="26" spans="1:11" ht="15.75" thickBot="1">
      <c r="A26" s="101" t="s">
        <v>68</v>
      </c>
      <c r="B26" s="16" t="s">
        <v>79</v>
      </c>
      <c r="C26" s="17"/>
      <c r="D26" s="18"/>
      <c r="E26" s="18"/>
      <c r="F26" s="18"/>
      <c r="G26" s="18"/>
      <c r="H26" s="18"/>
      <c r="I26" s="19"/>
      <c r="J26" s="20" t="s">
        <v>68</v>
      </c>
      <c r="K26" s="21"/>
    </row>
    <row r="27" spans="1:11" ht="15.75" thickBot="1">
      <c r="A27" s="101"/>
      <c r="B27" s="22" t="s">
        <v>70</v>
      </c>
      <c r="C27" s="23" t="s">
        <v>71</v>
      </c>
      <c r="D27" s="24">
        <f t="shared" ref="D27:I27" si="3">IF($D$4=D26,$D$10,0)+IF($E$4=D26,$E$10,0)+IF($F$4=D26,$F$10,0)+IF($G$4=D26,$G$10,0)+IF($H$4=D26,$H$10,0)+IF($I$4=D26,$I$10,0)+IF($J$4=D26,$J$10,0)</f>
        <v>0</v>
      </c>
      <c r="E27" s="24">
        <f t="shared" si="3"/>
        <v>0</v>
      </c>
      <c r="F27" s="24">
        <f t="shared" si="3"/>
        <v>0</v>
      </c>
      <c r="G27" s="24">
        <f t="shared" si="3"/>
        <v>0</v>
      </c>
      <c r="H27" s="24">
        <f t="shared" si="3"/>
        <v>0</v>
      </c>
      <c r="I27" s="25">
        <f t="shared" si="3"/>
        <v>0</v>
      </c>
      <c r="J27" s="26">
        <f>SUM(D27:I27)</f>
        <v>0</v>
      </c>
      <c r="K27" s="27"/>
    </row>
    <row r="28" spans="1:11" ht="15.75" thickBot="1">
      <c r="A28" s="101"/>
      <c r="B28" s="28" t="s">
        <v>72</v>
      </c>
      <c r="C28" s="29" t="s">
        <v>0</v>
      </c>
      <c r="D28" s="30">
        <f t="shared" ref="D28:I28" si="4">IF($D$4=D26,$D$11,0)+IF($E$4=D26,$E$11,0)+IF($F$4=D26,$F$11,0)+IF($G$4=D26,$G$11,0)+IF($H$4=D26,$H$11,0)+IF($I$4=D26,$I$11,0)+IF($J$4=D26,$J$11,0)</f>
        <v>0</v>
      </c>
      <c r="E28" s="30">
        <f t="shared" si="4"/>
        <v>0</v>
      </c>
      <c r="F28" s="30">
        <f t="shared" si="4"/>
        <v>0</v>
      </c>
      <c r="G28" s="30">
        <f t="shared" si="4"/>
        <v>0</v>
      </c>
      <c r="H28" s="30">
        <f t="shared" si="4"/>
        <v>0</v>
      </c>
      <c r="I28" s="30">
        <f t="shared" si="4"/>
        <v>0</v>
      </c>
      <c r="J28" s="31">
        <f>SUM(D28:I28)</f>
        <v>0</v>
      </c>
      <c r="K28" s="32"/>
    </row>
    <row r="29" spans="1:11" ht="15.75" thickBot="1">
      <c r="A29" s="101" t="s">
        <v>69</v>
      </c>
      <c r="B29" s="16" t="s">
        <v>79</v>
      </c>
      <c r="C29" s="17"/>
      <c r="D29" s="18"/>
      <c r="E29" s="18"/>
      <c r="F29" s="18"/>
      <c r="G29" s="18"/>
      <c r="H29" s="18"/>
      <c r="I29" s="19"/>
      <c r="J29" s="20" t="s">
        <v>69</v>
      </c>
      <c r="K29" s="21"/>
    </row>
    <row r="30" spans="1:11" ht="15.75" thickBot="1">
      <c r="A30" s="101"/>
      <c r="B30" s="22" t="s">
        <v>70</v>
      </c>
      <c r="C30" s="23" t="s">
        <v>71</v>
      </c>
      <c r="D30" s="24">
        <f>IF($D$12=D29,$D$18,0)+IF($E$12=D29,$E$18,0)+IF($F$12=D29,$F$18,0)+IF($G$12=D29,$G$18,0)+IF($H$12=D29,$H$18,0)+IF($I$12=D29,$I$18,0)+IF($J$12=D29,$J$18,0)</f>
        <v>0</v>
      </c>
      <c r="E30" s="24">
        <f t="shared" ref="E30:I30" si="5">IF($D$12=E29,$D$18,0)+IF($E$12=E29,$E$18,0)+IF($F$12=E29,$F$18,0)+IF($G$12=E29,$G$18,0)+IF($H$12=E29,$H$18,0)+IF($I$12=E29,$I$18,0)+IF($J$12=E29,$J$18,0)</f>
        <v>0</v>
      </c>
      <c r="F30" s="24">
        <f t="shared" si="5"/>
        <v>0</v>
      </c>
      <c r="G30" s="24">
        <f t="shared" si="5"/>
        <v>0</v>
      </c>
      <c r="H30" s="24">
        <f t="shared" si="5"/>
        <v>0</v>
      </c>
      <c r="I30" s="24">
        <f t="shared" si="5"/>
        <v>0</v>
      </c>
      <c r="J30" s="26">
        <f>SUM(D30:I30)</f>
        <v>0</v>
      </c>
      <c r="K30" s="27"/>
    </row>
    <row r="31" spans="1:11" ht="15.75" thickBot="1">
      <c r="A31" s="101"/>
      <c r="B31" s="28" t="s">
        <v>72</v>
      </c>
      <c r="C31" s="29" t="s">
        <v>0</v>
      </c>
      <c r="D31" s="30">
        <f t="shared" ref="D31:I31" si="6">IF($D$12=D29,$D$19,0)+IF($E$12=D29,$E$19,0)+IF($F$12=D29,$F$19,0)+IF($G$12=D29,$G$19,0)+IF($H$12=D29,$H$19,0)+IF($I$12=D29,$I$19,0)+IF($J$12=D29,$J$19,0)</f>
        <v>0</v>
      </c>
      <c r="E31" s="30">
        <f t="shared" si="6"/>
        <v>0</v>
      </c>
      <c r="F31" s="30">
        <f t="shared" si="6"/>
        <v>0</v>
      </c>
      <c r="G31" s="30">
        <f t="shared" si="6"/>
        <v>0</v>
      </c>
      <c r="H31" s="30">
        <f t="shared" si="6"/>
        <v>0</v>
      </c>
      <c r="I31" s="30">
        <f t="shared" si="6"/>
        <v>0</v>
      </c>
      <c r="J31" s="31">
        <f>SUM(D31:I31)</f>
        <v>0</v>
      </c>
      <c r="K31" s="33"/>
    </row>
    <row r="32" spans="1:11" ht="15.75" thickBot="1">
      <c r="A32" s="14"/>
      <c r="B32" s="34"/>
      <c r="C32" s="35"/>
      <c r="D32" s="36"/>
      <c r="E32" s="36"/>
      <c r="F32" s="36"/>
      <c r="G32" s="36"/>
      <c r="H32" s="36"/>
      <c r="I32" s="37"/>
      <c r="J32" s="38" t="s">
        <v>61</v>
      </c>
      <c r="K32" s="39" t="s">
        <v>82</v>
      </c>
    </row>
    <row r="33" spans="1:11">
      <c r="A33" s="14"/>
      <c r="B33" s="40" t="s">
        <v>80</v>
      </c>
      <c r="C33" s="41" t="s">
        <v>71</v>
      </c>
      <c r="D33" s="42">
        <f>SUM(D27+D30)</f>
        <v>0</v>
      </c>
      <c r="E33" s="42">
        <f t="shared" ref="E33:I33" si="7">SUM(E27+E30)</f>
        <v>0</v>
      </c>
      <c r="F33" s="42">
        <f t="shared" si="7"/>
        <v>0</v>
      </c>
      <c r="G33" s="42">
        <f t="shared" si="7"/>
        <v>0</v>
      </c>
      <c r="H33" s="42">
        <f t="shared" si="7"/>
        <v>0</v>
      </c>
      <c r="I33" s="43">
        <f t="shared" si="7"/>
        <v>0</v>
      </c>
      <c r="J33" s="44">
        <f>SUM(D33:I33)</f>
        <v>0</v>
      </c>
      <c r="K33" s="45">
        <f>J33</f>
        <v>0</v>
      </c>
    </row>
    <row r="34" spans="1:11" ht="15.75" thickBot="1">
      <c r="A34" s="14"/>
      <c r="B34" s="46" t="s">
        <v>81</v>
      </c>
      <c r="C34" s="47" t="s">
        <v>0</v>
      </c>
      <c r="D34" s="30">
        <f>D28+D31</f>
        <v>0</v>
      </c>
      <c r="E34" s="30">
        <f t="shared" ref="E34:I34" si="8">E28+E31</f>
        <v>0</v>
      </c>
      <c r="F34" s="30">
        <f t="shared" si="8"/>
        <v>0</v>
      </c>
      <c r="G34" s="30">
        <f t="shared" si="8"/>
        <v>0</v>
      </c>
      <c r="H34" s="30">
        <f t="shared" si="8"/>
        <v>0</v>
      </c>
      <c r="I34" s="48">
        <f t="shared" si="8"/>
        <v>0</v>
      </c>
      <c r="J34" s="49">
        <f>SUM(D34:I34)</f>
        <v>0</v>
      </c>
      <c r="K34" s="50">
        <f>J34</f>
        <v>0</v>
      </c>
    </row>
    <row r="36" spans="1:11">
      <c r="A36" s="70"/>
    </row>
    <row r="38" spans="1:11">
      <c r="A38" s="71"/>
    </row>
  </sheetData>
  <mergeCells count="12">
    <mergeCell ref="B20:B23"/>
    <mergeCell ref="B24:K25"/>
    <mergeCell ref="A26:A28"/>
    <mergeCell ref="A29:A31"/>
    <mergeCell ref="H1:K1"/>
    <mergeCell ref="A3:A11"/>
    <mergeCell ref="B3:C3"/>
    <mergeCell ref="B4:C4"/>
    <mergeCell ref="B5:B9"/>
    <mergeCell ref="A12:A19"/>
    <mergeCell ref="B12:C12"/>
    <mergeCell ref="B13:B17"/>
  </mergeCells>
  <dataValidations disablePrompts="1" count="2">
    <dataValidation type="list" allowBlank="1" showInputMessage="1" showErrorMessage="1" sqref="D4:J4">
      <formula1>$D$26:$I$26</formula1>
    </dataValidation>
    <dataValidation type="list" allowBlank="1" showInputMessage="1" showErrorMessage="1" sqref="D12:J12">
      <formula1>$D$29:$I$29</formula1>
    </dataValidation>
  </dataValidations>
  <printOptions horizontalCentered="1" verticalCentered="1"/>
  <pageMargins left="0.75000000000000011" right="0.75000000000000011" top="0.59055118110236227" bottom="0.60629921259842523" header="0.5" footer="0.5"/>
  <pageSetup paperSize="9" orientation="landscape" horizontalDpi="4294967292" verticalDpi="4294967292" r:id="rId1"/>
  <headerFooter>
    <oddHeader>&amp;C&amp;"Arial,Fett"Weekly training diary</oddHeader>
    <oddFooter>&amp;L&amp;"Arial,Standard"&amp;7Translated from: www.sportunterricht.ch/Theorie/trainingstagebuch.php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59</vt:i4>
      </vt:variant>
      <vt:variant>
        <vt:lpstr>Benannte Bereiche</vt:lpstr>
      </vt:variant>
      <vt:variant>
        <vt:i4>52</vt:i4>
      </vt:variant>
    </vt:vector>
  </HeadingPairs>
  <TitlesOfParts>
    <vt:vector size="111" baseType="lpstr">
      <vt:lpstr>Intro</vt:lpstr>
      <vt:lpstr>wk-1</vt:lpstr>
      <vt:lpstr>wk-2</vt:lpstr>
      <vt:lpstr>wk-3</vt:lpstr>
      <vt:lpstr>wk-4</vt:lpstr>
      <vt:lpstr>wk-5</vt:lpstr>
      <vt:lpstr>wk-6</vt:lpstr>
      <vt:lpstr>wk-7</vt:lpstr>
      <vt:lpstr>wk-8</vt:lpstr>
      <vt:lpstr>wk-9</vt:lpstr>
      <vt:lpstr>wk-10</vt:lpstr>
      <vt:lpstr>wk-11</vt:lpstr>
      <vt:lpstr>wk-12</vt:lpstr>
      <vt:lpstr>wk-13</vt:lpstr>
      <vt:lpstr>wk-14</vt:lpstr>
      <vt:lpstr>wk-15</vt:lpstr>
      <vt:lpstr>wk-16</vt:lpstr>
      <vt:lpstr>wk-17</vt:lpstr>
      <vt:lpstr>wk-18</vt:lpstr>
      <vt:lpstr>wk-19</vt:lpstr>
      <vt:lpstr>wk-20</vt:lpstr>
      <vt:lpstr>wk-21</vt:lpstr>
      <vt:lpstr>wk-22</vt:lpstr>
      <vt:lpstr>wk-23</vt:lpstr>
      <vt:lpstr>wk-24</vt:lpstr>
      <vt:lpstr>wk-25</vt:lpstr>
      <vt:lpstr>wk-26</vt:lpstr>
      <vt:lpstr>wk-27</vt:lpstr>
      <vt:lpstr>wk-28</vt:lpstr>
      <vt:lpstr>wk-29</vt:lpstr>
      <vt:lpstr>wk-30</vt:lpstr>
      <vt:lpstr>wk-31</vt:lpstr>
      <vt:lpstr>wk-32</vt:lpstr>
      <vt:lpstr>wk-33</vt:lpstr>
      <vt:lpstr>wk-34</vt:lpstr>
      <vt:lpstr>wk-35</vt:lpstr>
      <vt:lpstr>wk-36</vt:lpstr>
      <vt:lpstr>wk-37</vt:lpstr>
      <vt:lpstr>wk-38</vt:lpstr>
      <vt:lpstr>wk-39</vt:lpstr>
      <vt:lpstr>wk-40</vt:lpstr>
      <vt:lpstr>wk-41</vt:lpstr>
      <vt:lpstr>wk-42</vt:lpstr>
      <vt:lpstr>wk-43</vt:lpstr>
      <vt:lpstr>wk-44</vt:lpstr>
      <vt:lpstr>wk-45</vt:lpstr>
      <vt:lpstr>wk-46</vt:lpstr>
      <vt:lpstr>wk-47</vt:lpstr>
      <vt:lpstr>wk-48</vt:lpstr>
      <vt:lpstr>wk-49</vt:lpstr>
      <vt:lpstr>wk-50</vt:lpstr>
      <vt:lpstr>wk-51</vt:lpstr>
      <vt:lpstr>wk-52</vt:lpstr>
      <vt:lpstr>Anual results</vt:lpstr>
      <vt:lpstr>Volume</vt:lpstr>
      <vt:lpstr>Distance</vt:lpstr>
      <vt:lpstr>Sleep</vt:lpstr>
      <vt:lpstr>Body mass</vt:lpstr>
      <vt:lpstr>Resting HR</vt:lpstr>
      <vt:lpstr>'wk-1'!Druckbereich</vt:lpstr>
      <vt:lpstr>'wk-10'!Druckbereich</vt:lpstr>
      <vt:lpstr>'wk-11'!Druckbereich</vt:lpstr>
      <vt:lpstr>'wk-12'!Druckbereich</vt:lpstr>
      <vt:lpstr>'wk-13'!Druckbereich</vt:lpstr>
      <vt:lpstr>'wk-14'!Druckbereich</vt:lpstr>
      <vt:lpstr>'wk-15'!Druckbereich</vt:lpstr>
      <vt:lpstr>'wk-16'!Druckbereich</vt:lpstr>
      <vt:lpstr>'wk-17'!Druckbereich</vt:lpstr>
      <vt:lpstr>'wk-18'!Druckbereich</vt:lpstr>
      <vt:lpstr>'wk-19'!Druckbereich</vt:lpstr>
      <vt:lpstr>'wk-2'!Druckbereich</vt:lpstr>
      <vt:lpstr>'wk-20'!Druckbereich</vt:lpstr>
      <vt:lpstr>'wk-21'!Druckbereich</vt:lpstr>
      <vt:lpstr>'wk-22'!Druckbereich</vt:lpstr>
      <vt:lpstr>'wk-23'!Druckbereich</vt:lpstr>
      <vt:lpstr>'wk-24'!Druckbereich</vt:lpstr>
      <vt:lpstr>'wk-25'!Druckbereich</vt:lpstr>
      <vt:lpstr>'wk-26'!Druckbereich</vt:lpstr>
      <vt:lpstr>'wk-27'!Druckbereich</vt:lpstr>
      <vt:lpstr>'wk-28'!Druckbereich</vt:lpstr>
      <vt:lpstr>'wk-29'!Druckbereich</vt:lpstr>
      <vt:lpstr>'wk-3'!Druckbereich</vt:lpstr>
      <vt:lpstr>'wk-30'!Druckbereich</vt:lpstr>
      <vt:lpstr>'wk-31'!Druckbereich</vt:lpstr>
      <vt:lpstr>'wk-32'!Druckbereich</vt:lpstr>
      <vt:lpstr>'wk-33'!Druckbereich</vt:lpstr>
      <vt:lpstr>'wk-34'!Druckbereich</vt:lpstr>
      <vt:lpstr>'wk-35'!Druckbereich</vt:lpstr>
      <vt:lpstr>'wk-36'!Druckbereich</vt:lpstr>
      <vt:lpstr>'wk-37'!Druckbereich</vt:lpstr>
      <vt:lpstr>'wk-38'!Druckbereich</vt:lpstr>
      <vt:lpstr>'wk-39'!Druckbereich</vt:lpstr>
      <vt:lpstr>'wk-4'!Druckbereich</vt:lpstr>
      <vt:lpstr>'wk-40'!Druckbereich</vt:lpstr>
      <vt:lpstr>'wk-41'!Druckbereich</vt:lpstr>
      <vt:lpstr>'wk-42'!Druckbereich</vt:lpstr>
      <vt:lpstr>'wk-43'!Druckbereich</vt:lpstr>
      <vt:lpstr>'wk-44'!Druckbereich</vt:lpstr>
      <vt:lpstr>'wk-45'!Druckbereich</vt:lpstr>
      <vt:lpstr>'wk-46'!Druckbereich</vt:lpstr>
      <vt:lpstr>'wk-47'!Druckbereich</vt:lpstr>
      <vt:lpstr>'wk-48'!Druckbereich</vt:lpstr>
      <vt:lpstr>'wk-49'!Druckbereich</vt:lpstr>
      <vt:lpstr>'wk-5'!Druckbereich</vt:lpstr>
      <vt:lpstr>'wk-50'!Druckbereich</vt:lpstr>
      <vt:lpstr>'wk-51'!Druckbereich</vt:lpstr>
      <vt:lpstr>'wk-52'!Druckbereich</vt:lpstr>
      <vt:lpstr>'wk-6'!Druckbereich</vt:lpstr>
      <vt:lpstr>'wk-7'!Druckbereich</vt:lpstr>
      <vt:lpstr>'wk-8'!Druckbereich</vt:lpstr>
      <vt:lpstr>'wk-9'!Druckbereich</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 Cavelti</dc:creator>
  <cp:lastModifiedBy>schulze</cp:lastModifiedBy>
  <cp:lastPrinted>2013-10-05T14:32:26Z</cp:lastPrinted>
  <dcterms:created xsi:type="dcterms:W3CDTF">2013-03-21T07:18:14Z</dcterms:created>
  <dcterms:modified xsi:type="dcterms:W3CDTF">2016-01-05T08:24:40Z</dcterms:modified>
</cp:coreProperties>
</file>